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46" activeTab="2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65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E76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E75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<sst xmlns="http://schemas.openxmlformats.org/spreadsheetml/2006/main" count="774" uniqueCount="288">
  <si>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</si>
  <si>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</si>
  <si>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</si>
  <si>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</si>
  <si>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</si>
  <si>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</si>
  <si>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</si>
  <si>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</si>
  <si>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</si>
  <si>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9.</t>
  </si>
  <si>
    <t>10.</t>
  </si>
  <si>
    <t>11.</t>
  </si>
  <si>
    <t>12.</t>
  </si>
  <si>
    <t>13.</t>
  </si>
  <si>
    <t>Čiastkové body</t>
  </si>
  <si>
    <t>Žiaka pripravoval</t>
  </si>
  <si>
    <t>Okres</t>
  </si>
  <si>
    <t>Body za úlohy</t>
  </si>
  <si>
    <t>Body za čas</t>
  </si>
  <si>
    <t>Body spolu</t>
  </si>
  <si>
    <t>Adresa školy</t>
  </si>
  <si>
    <t>Por. č.</t>
  </si>
  <si>
    <t xml:space="preserve">Predseda OK Pytagoriády: </t>
  </si>
  <si>
    <t>14.</t>
  </si>
  <si>
    <t>15.</t>
  </si>
  <si>
    <t>16.</t>
  </si>
  <si>
    <t>17.</t>
  </si>
  <si>
    <t>18.</t>
  </si>
  <si>
    <t>19.</t>
  </si>
  <si>
    <t>20.</t>
  </si>
  <si>
    <t>Dátum a miesto konania OK</t>
  </si>
  <si>
    <r>
      <t xml:space="preserve">Kategória </t>
    </r>
    <r>
      <rPr>
        <b/>
        <sz val="18"/>
        <rFont val="Calibri"/>
        <family val="2"/>
      </rPr>
      <t>P8</t>
    </r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</si>
  <si>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</si>
  <si>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</si>
  <si>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</si>
  <si>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</si>
  <si>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</si>
  <si>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Výsledková listina okresného kola Pytagoriády</t>
  </si>
  <si>
    <t>40. ročník, školský rok 2018/2019</t>
  </si>
  <si>
    <t>ZŠ Mariánska, PD</t>
  </si>
  <si>
    <t xml:space="preserve">   Piaristická spojená škola, PD</t>
  </si>
  <si>
    <t>ZŠ s MŠ Dobšinského,  PD</t>
  </si>
  <si>
    <t>ZŠ Ulica energetikov, PD</t>
  </si>
  <si>
    <t xml:space="preserve">   ZŠ Ulica energetikov, PD</t>
  </si>
  <si>
    <t>ZŠ Nováky</t>
  </si>
  <si>
    <t>Hromadová Viktória</t>
  </si>
  <si>
    <t>ZŠ s MŠ Bojnice</t>
  </si>
  <si>
    <t>Klopček Matej</t>
  </si>
  <si>
    <t>Letavaj Róbert</t>
  </si>
  <si>
    <t>Čmiko Patrik</t>
  </si>
  <si>
    <t>ZŠ Oslany</t>
  </si>
  <si>
    <t>Cingel Radoslav</t>
  </si>
  <si>
    <t>ZŠ Morovnianska cesta, HA</t>
  </si>
  <si>
    <t>Turčan Jakub</t>
  </si>
  <si>
    <t>ZŠ Lehota pod Vtáčnikom</t>
  </si>
  <si>
    <t>Sányová Sabína</t>
  </si>
  <si>
    <t>ZŠ s MŠ Nitrica</t>
  </si>
  <si>
    <t>Dušička Lukáš</t>
  </si>
  <si>
    <t>ZŠ s MŠ Valaská Belá</t>
  </si>
  <si>
    <t>ZŠ Mier. námestie, HA</t>
  </si>
  <si>
    <t>Hruboš Jakub</t>
  </si>
  <si>
    <t>ZŠ s MŠ Bystričany</t>
  </si>
  <si>
    <t>Geczyová Laura</t>
  </si>
  <si>
    <t>Mihálik Matej</t>
  </si>
  <si>
    <t>Lenhart Alex</t>
  </si>
  <si>
    <t>ZŠ S. Chalupku, PD</t>
  </si>
  <si>
    <t xml:space="preserve">   ZŠ S. Chalupku, PD</t>
  </si>
  <si>
    <t>Šimková Natália</t>
  </si>
  <si>
    <t>ZŠ Sebedražia</t>
  </si>
  <si>
    <t>Hronec Matej</t>
  </si>
  <si>
    <t>ZŠ Nitrianske Rudno</t>
  </si>
  <si>
    <t>Širáň Maroš</t>
  </si>
  <si>
    <t>ZŠ Školská, HA</t>
  </si>
  <si>
    <t>Bartulovič Luka</t>
  </si>
  <si>
    <t>24.</t>
  </si>
  <si>
    <t>Gašparovičová Liliana</t>
  </si>
  <si>
    <t>ZŠ s MŠ Ráztočno</t>
  </si>
  <si>
    <t>Širáňová Lucia</t>
  </si>
  <si>
    <t xml:space="preserve">   ZŠ Školská, HA</t>
  </si>
  <si>
    <t>Richter Margaréta Anna</t>
  </si>
  <si>
    <t>ZŠ Nitrianske Pravno</t>
  </si>
  <si>
    <t>ZŠ Opatovce nad Nitrou</t>
  </si>
  <si>
    <t>Uhlár Šimon</t>
  </si>
  <si>
    <t>ZŠ s MŠ Diviacka Nová Ves</t>
  </si>
  <si>
    <t>Simušiak David</t>
  </si>
  <si>
    <t>Šikula Alex</t>
  </si>
  <si>
    <t>Repka Ľuboš</t>
  </si>
  <si>
    <t>Lipovská Jana</t>
  </si>
  <si>
    <t>Ondrejka Alex</t>
  </si>
  <si>
    <t>ZŠ s MŠ Cigeľ</t>
  </si>
  <si>
    <t>ZŠ s MŠ Horná Ves</t>
  </si>
  <si>
    <t>ZŠ Kanianka</t>
  </si>
  <si>
    <t>26.3.2019 CVČ Prievidza OK</t>
  </si>
  <si>
    <t>Bartová Nela</t>
  </si>
  <si>
    <t>Cebák Adrián</t>
  </si>
  <si>
    <t>Meliško Martin</t>
  </si>
  <si>
    <t>ZŠ s MŠ Chrenovec - Brusno</t>
  </si>
  <si>
    <t>Ištván Jakub</t>
  </si>
  <si>
    <t>ZŠ Rastislavova, PD</t>
  </si>
  <si>
    <t>Kováčová Terézia</t>
  </si>
  <si>
    <t>Karaková Ema</t>
  </si>
  <si>
    <t>E-škola, M. Falešníka, PD</t>
  </si>
  <si>
    <t>Hájovská Zara Ellis</t>
  </si>
  <si>
    <t>Trgiňová Ema</t>
  </si>
  <si>
    <t>Volek Jakub</t>
  </si>
  <si>
    <t>Bodnár Patrik</t>
  </si>
  <si>
    <t>Janíček Erik</t>
  </si>
  <si>
    <t>ZŠ s MŠ Diviaky Nad Nitricou</t>
  </si>
  <si>
    <t>Kubasák Samuel</t>
  </si>
  <si>
    <t>ZŠ Kamenec pod Vtáčnikom</t>
  </si>
  <si>
    <t>Pročková Liliana</t>
  </si>
  <si>
    <t>Javorčeková Nela</t>
  </si>
  <si>
    <t>ZŠ s MŠ Liešťany</t>
  </si>
  <si>
    <t>Činčurová Melánia</t>
  </si>
  <si>
    <t>ZŠ s MŠ Koš</t>
  </si>
  <si>
    <t>Iliaš Patrik</t>
  </si>
  <si>
    <t>Kalfas Filip</t>
  </si>
  <si>
    <t>ÚR</t>
  </si>
  <si>
    <t>NR</t>
  </si>
  <si>
    <t xml:space="preserve">   Maroši Michal</t>
  </si>
  <si>
    <t xml:space="preserve">   Tänzer Matúš</t>
  </si>
  <si>
    <t xml:space="preserve">   Štefanec Patrik</t>
  </si>
  <si>
    <t xml:space="preserve">   Šnircová Sofia</t>
  </si>
  <si>
    <t xml:space="preserve">   Janeček Stanislav</t>
  </si>
  <si>
    <t xml:space="preserve">   Štupák Vratko</t>
  </si>
  <si>
    <t xml:space="preserve">   Poliak Richard</t>
  </si>
  <si>
    <t xml:space="preserve">   Brániková Silvia</t>
  </si>
  <si>
    <t xml:space="preserve">   Kerteszová Bronislava</t>
  </si>
  <si>
    <t xml:space="preserve">   Radosa Ivan</t>
  </si>
  <si>
    <t xml:space="preserve">   Kršák Peter</t>
  </si>
  <si>
    <t xml:space="preserve">   Koreňová Alexandra</t>
  </si>
  <si>
    <t xml:space="preserve">   Boroš Samuel </t>
  </si>
  <si>
    <t>Veselý Martin</t>
  </si>
  <si>
    <t>Fillo Alex</t>
  </si>
  <si>
    <t>Medňanská Ema</t>
  </si>
  <si>
    <t>Vida Martin</t>
  </si>
  <si>
    <t>Kolár Jakub</t>
  </si>
  <si>
    <t>Muho Kristína</t>
  </si>
  <si>
    <t>ZŠ Zemianske Kostoľany</t>
  </si>
  <si>
    <t>Závadský Matúš</t>
  </si>
  <si>
    <t>Macko Tomáš</t>
  </si>
  <si>
    <t>Tutko Dominik</t>
  </si>
  <si>
    <t>ZŠ P. J. Šafárika, PD</t>
  </si>
  <si>
    <t>Dolina Lukáš</t>
  </si>
  <si>
    <t>Humaj Lucas</t>
  </si>
  <si>
    <t>Fabian Mário</t>
  </si>
  <si>
    <t>ZŠ s MŠ Malonecpalská, PD</t>
  </si>
  <si>
    <t>Žiško Matyas</t>
  </si>
  <si>
    <t>Vetráková Karolína</t>
  </si>
  <si>
    <t>Rozenberg Michal</t>
  </si>
  <si>
    <t>ZŠ s MŠ Nedožery - Brezany</t>
  </si>
  <si>
    <t>Mikoláš Patrik</t>
  </si>
  <si>
    <t>Richterová Bianka</t>
  </si>
  <si>
    <t>Polák Matúš</t>
  </si>
  <si>
    <t>Gatialová Saskia</t>
  </si>
  <si>
    <t>Rišová Silvia</t>
  </si>
  <si>
    <t>Benková Laura</t>
  </si>
  <si>
    <t>Hanusová Lucia</t>
  </si>
  <si>
    <t>Šteinerová Ema</t>
  </si>
  <si>
    <t>Líška Radovan</t>
  </si>
  <si>
    <t>Hraňo Maxim</t>
  </si>
  <si>
    <t>Zaťko Martin</t>
  </si>
  <si>
    <t>Dechetová Emma</t>
  </si>
  <si>
    <t>Chrenková Angelika</t>
  </si>
  <si>
    <t>Lančaričová Vanda</t>
  </si>
  <si>
    <t>Martvoň Samuel</t>
  </si>
  <si>
    <t>Šimko Adam</t>
  </si>
  <si>
    <t>Gebrlín Samuel</t>
  </si>
  <si>
    <t>ZŠ s MŠ Lazany</t>
  </si>
  <si>
    <t>Rendek Šimon</t>
  </si>
  <si>
    <t>Karásek Martin</t>
  </si>
  <si>
    <t>Kráľová Lucia</t>
  </si>
  <si>
    <t>Steinhűbl Samuel</t>
  </si>
  <si>
    <t>Piaristická spojená škola, PD</t>
  </si>
  <si>
    <t>Medera Marek</t>
  </si>
  <si>
    <t>Műller Martin</t>
  </si>
  <si>
    <t>Šimurková Vanessa</t>
  </si>
  <si>
    <t>Šproch Matej</t>
  </si>
  <si>
    <t>Turic Simeon</t>
  </si>
  <si>
    <t>Hrdý Michal</t>
  </si>
  <si>
    <t>Bialešová Adriana</t>
  </si>
  <si>
    <t>Cúciková Kristína</t>
  </si>
  <si>
    <t>Vážan Jozef</t>
  </si>
  <si>
    <t>Štanga Tobiáš</t>
  </si>
  <si>
    <t>Jakubíková Kristína</t>
  </si>
  <si>
    <t>Sondorová Sofia</t>
  </si>
  <si>
    <t>ZŠ s MŠ Čavoj</t>
  </si>
  <si>
    <t>Dobrotková Lucia</t>
  </si>
  <si>
    <t>Štupáková Šárka</t>
  </si>
  <si>
    <t>Gavliak Peter</t>
  </si>
  <si>
    <t>Mokrý Oliver</t>
  </si>
  <si>
    <t>Kubasák Jozef</t>
  </si>
  <si>
    <t>Krakovik Tadeáš</t>
  </si>
  <si>
    <t>Sluková Michaela</t>
  </si>
  <si>
    <t>Juríček Filip</t>
  </si>
  <si>
    <t>Tóthová Martina</t>
  </si>
  <si>
    <t>Šproch Jakub</t>
  </si>
  <si>
    <t>Balent Jakub</t>
  </si>
  <si>
    <t>Masariková Emma</t>
  </si>
  <si>
    <t>Kroščenová Lívia</t>
  </si>
  <si>
    <t>Ponechal Oliver</t>
  </si>
  <si>
    <t>Krištof Adam</t>
  </si>
  <si>
    <t>26. 3. 2019, CVČ Prievidza</t>
  </si>
  <si>
    <t>Vančo Jakub</t>
  </si>
  <si>
    <t>Putiška Adam</t>
  </si>
  <si>
    <t>Macho Andrej</t>
  </si>
  <si>
    <t>Macková Dominika</t>
  </si>
  <si>
    <t>Filín Michal</t>
  </si>
  <si>
    <t>Matiaško Matúš</t>
  </si>
  <si>
    <t>ZŠ s MŠ Ráztočno</t>
  </si>
  <si>
    <t>Brida Martin</t>
  </si>
  <si>
    <t>ZŠ s MŠ Horná Ves</t>
  </si>
  <si>
    <t>Perkácz Aurel</t>
  </si>
  <si>
    <t>Gajdoš Matúš</t>
  </si>
  <si>
    <t>Vetráková Nella</t>
  </si>
  <si>
    <t>ZŠ s MŠ Dolné Vestenice</t>
  </si>
  <si>
    <t>Vavro Matúš</t>
  </si>
  <si>
    <t>Klak Jakub</t>
  </si>
  <si>
    <t>ZŠ s MŠ Dobšinského,  PD</t>
  </si>
  <si>
    <t>Jonás Lukáš</t>
  </si>
  <si>
    <t>Híreš Matúš</t>
  </si>
  <si>
    <t>Burčík Richard</t>
  </si>
  <si>
    <t>Žilla Dominik</t>
  </si>
  <si>
    <t>Homolová Lea</t>
  </si>
  <si>
    <t>ZŠ s MŠ Koš</t>
  </si>
  <si>
    <t>Gono Timur</t>
  </si>
  <si>
    <t>ZŠ s MŠ Bystričany</t>
  </si>
  <si>
    <t>Černáková Laura</t>
  </si>
  <si>
    <t>ZŠ s MŠ Chrenovec - Brusno</t>
  </si>
  <si>
    <t>Repková Julianka</t>
  </si>
  <si>
    <t>ZŠ s MŠ Liešťany</t>
  </si>
  <si>
    <t>Petrášová Ema</t>
  </si>
  <si>
    <t>ZŠ s MŠ Malonecpalská, PD</t>
  </si>
  <si>
    <t>Kulich Matej</t>
  </si>
  <si>
    <t>Hojč Matej</t>
  </si>
  <si>
    <t>Kubová Sofia</t>
  </si>
  <si>
    <t>Majdán Šimon</t>
  </si>
  <si>
    <t>Šálová Rebeka</t>
  </si>
  <si>
    <t>27.</t>
  </si>
  <si>
    <t>Perniš Jakub</t>
  </si>
  <si>
    <t>Gašparovič Erik</t>
  </si>
  <si>
    <t>Ďurinová Silvia Mária</t>
  </si>
  <si>
    <t>Lukáč Tomáško</t>
  </si>
  <si>
    <t>Komžík Frederik</t>
  </si>
  <si>
    <t>Madaj Marek</t>
  </si>
  <si>
    <t>ZŠ s MŠ Bojnice</t>
  </si>
  <si>
    <t>33.</t>
  </si>
  <si>
    <t>Papcun Patrik</t>
  </si>
  <si>
    <t>Ruttkay Matúš</t>
  </si>
  <si>
    <t>Simonides Adrián</t>
  </si>
  <si>
    <t>36.</t>
  </si>
  <si>
    <t>Bošková Lea</t>
  </si>
  <si>
    <t>Sumeráková Susanne</t>
  </si>
  <si>
    <t>Grom Marko</t>
  </si>
  <si>
    <t>Tkáčová Ema</t>
  </si>
  <si>
    <t>ZŠ s MŠ Diviaky Nad Nitricou</t>
  </si>
  <si>
    <t>Mikula Patrik</t>
  </si>
  <si>
    <t>ZŠ s MŠ Cigeľ</t>
  </si>
  <si>
    <t>Kňažková Daniela</t>
  </si>
  <si>
    <t>ZŠ s MŠ Diviacka Nová Ves</t>
  </si>
  <si>
    <t>Gogorová Karolína</t>
  </si>
  <si>
    <t>Hurtiš Tomáš</t>
  </si>
  <si>
    <t>Dolinská Viktória</t>
  </si>
  <si>
    <t>Zvarík Adam</t>
  </si>
  <si>
    <t>Nováková Hana</t>
  </si>
  <si>
    <t>Kupková Ema</t>
  </si>
  <si>
    <t>Závadinka Peter</t>
  </si>
  <si>
    <t>Mokrý Tomáš</t>
  </si>
  <si>
    <t>ZŠ s MŠ Nedožery - Brezany</t>
  </si>
  <si>
    <t>Slíž Martin</t>
  </si>
  <si>
    <t>ZŠ s MŠ Valaská Belá</t>
  </si>
  <si>
    <t>Píšová Viktória</t>
  </si>
  <si>
    <t>Renčová Radka</t>
  </si>
  <si>
    <t>ZŠ s MŠ Lazany</t>
  </si>
  <si>
    <t>Ivargová Petra</t>
  </si>
  <si>
    <t>Adamec Jakub</t>
  </si>
  <si>
    <t>Píšová Sofia</t>
  </si>
  <si>
    <t>Lahký Oliver</t>
  </si>
  <si>
    <t>Michelová Ema</t>
  </si>
  <si>
    <t>Štefancová Ema</t>
  </si>
  <si>
    <t>Murárová Nataly</t>
  </si>
  <si>
    <t>Oswaldová Dorota</t>
  </si>
  <si>
    <t>Mokráš Martin</t>
  </si>
  <si>
    <t>Valašeková Kamila</t>
  </si>
  <si>
    <t>Vaško Ján</t>
  </si>
  <si>
    <t>ZŠ s MŠ Čavoj</t>
  </si>
  <si>
    <t>Dobišová Karolína</t>
  </si>
  <si>
    <t>22.</t>
  </si>
</sst>
</file>

<file path=xl/styles.xml><?xml version="1.0" encoding="utf-8"?>
<styleSheet xmlns="http://schemas.openxmlformats.org/spreadsheetml/2006/main">
  <numFmts count="3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?0"/>
    <numFmt numFmtId="189" formatCode="?0.00"/>
    <numFmt numFmtId="190" formatCode="0.0"/>
    <numFmt numFmtId="191" formatCode="&quot;Áno&quot;;&quot;Áno&quot;;&quot;Nie&quot;"/>
    <numFmt numFmtId="192" formatCode="&quot;Pravda&quot;;&quot;Pravda&quot;;&quot;Nepravda&quot;"/>
    <numFmt numFmtId="193" formatCode="&quot;Zapnuté&quot;;&quot;Zapnuté&quot;;&quot;Vypnuté&quot;"/>
    <numFmt numFmtId="194" formatCode="[$€-2]\ #\ ##,000_);[Red]\([$€-2]\ #\ ##,000\)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3"/>
      <name val="Calibri"/>
      <family val="2"/>
    </font>
    <font>
      <sz val="13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88" fontId="10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88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5" xfId="0" applyNumberFormat="1" applyFont="1" applyFill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3" fillId="0" borderId="17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49" fontId="10" fillId="0" borderId="19" xfId="0" applyNumberFormat="1" applyFont="1" applyBorder="1" applyAlignment="1">
      <alignment horizontal="left" vertical="center" indent="1"/>
    </xf>
    <xf numFmtId="188" fontId="10" fillId="0" borderId="2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49" fontId="16" fillId="0" borderId="15" xfId="0" applyNumberFormat="1" applyFont="1" applyBorder="1" applyAlignment="1">
      <alignment horizontal="left" vertical="center" indent="1"/>
    </xf>
    <xf numFmtId="0" fontId="16" fillId="0" borderId="15" xfId="0" applyFont="1" applyBorder="1" applyAlignment="1">
      <alignment/>
    </xf>
    <xf numFmtId="49" fontId="17" fillId="0" borderId="13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88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left" vertical="center" indent="1"/>
    </xf>
    <xf numFmtId="188" fontId="16" fillId="0" borderId="14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left" vertical="center" indent="1"/>
    </xf>
    <xf numFmtId="49" fontId="16" fillId="0" borderId="15" xfId="0" applyNumberFormat="1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188" fontId="16" fillId="0" borderId="21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left" vertical="center" indent="1"/>
    </xf>
    <xf numFmtId="49" fontId="16" fillId="0" borderId="22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/>
    </xf>
    <xf numFmtId="49" fontId="16" fillId="0" borderId="23" xfId="0" applyNumberFormat="1" applyFont="1" applyBorder="1" applyAlignment="1">
      <alignment horizontal="left" vertical="center" indent="1"/>
    </xf>
    <xf numFmtId="188" fontId="16" fillId="0" borderId="24" xfId="0" applyNumberFormat="1" applyFont="1" applyBorder="1" applyAlignment="1">
      <alignment horizontal="center" vertical="center"/>
    </xf>
    <xf numFmtId="188" fontId="16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188" fontId="16" fillId="0" borderId="25" xfId="0" applyNumberFormat="1" applyFont="1" applyFill="1" applyBorder="1" applyAlignment="1">
      <alignment horizontal="center" vertical="center"/>
    </xf>
    <xf numFmtId="49" fontId="16" fillId="0" borderId="26" xfId="0" applyNumberFormat="1" applyFont="1" applyBorder="1" applyAlignment="1">
      <alignment horizontal="left" vertical="center" indent="1"/>
    </xf>
    <xf numFmtId="188" fontId="16" fillId="0" borderId="1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left" vertical="center" indent="1"/>
    </xf>
    <xf numFmtId="49" fontId="16" fillId="0" borderId="27" xfId="0" applyNumberFormat="1" applyFont="1" applyBorder="1" applyAlignment="1">
      <alignment horizontal="left" vertical="center" indent="1"/>
    </xf>
    <xf numFmtId="188" fontId="16" fillId="0" borderId="20" xfId="0" applyNumberFormat="1" applyFont="1" applyFill="1" applyBorder="1" applyAlignment="1">
      <alignment horizontal="center" vertical="center"/>
    </xf>
    <xf numFmtId="49" fontId="16" fillId="0" borderId="16" xfId="0" applyNumberFormat="1" applyFont="1" applyBorder="1" applyAlignment="1">
      <alignment horizontal="left" vertical="center" indent="1"/>
    </xf>
    <xf numFmtId="49" fontId="16" fillId="0" borderId="16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left" vertical="center" indent="1"/>
    </xf>
    <xf numFmtId="49" fontId="16" fillId="0" borderId="17" xfId="0" applyNumberFormat="1" applyFont="1" applyBorder="1" applyAlignment="1">
      <alignment horizontal="left" vertical="center" indent="1"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188" fontId="10" fillId="0" borderId="30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left" vertical="center" indent="1"/>
    </xf>
    <xf numFmtId="188" fontId="10" fillId="0" borderId="25" xfId="0" applyNumberFormat="1" applyFont="1" applyBorder="1" applyAlignment="1">
      <alignment horizontal="center" vertical="center"/>
    </xf>
    <xf numFmtId="188" fontId="10" fillId="0" borderId="25" xfId="0" applyNumberFormat="1" applyFont="1" applyFill="1" applyBorder="1" applyAlignment="1">
      <alignment horizontal="center" vertical="center"/>
    </xf>
    <xf numFmtId="188" fontId="10" fillId="0" borderId="31" xfId="0" applyNumberFormat="1" applyFont="1" applyFill="1" applyBorder="1" applyAlignment="1">
      <alignment horizontal="center" vertical="center"/>
    </xf>
    <xf numFmtId="188" fontId="10" fillId="0" borderId="15" xfId="0" applyNumberFormat="1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12" fillId="0" borderId="32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188" fontId="12" fillId="0" borderId="33" xfId="0" applyNumberFormat="1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12" fillId="33" borderId="38" xfId="0" applyFont="1" applyFill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9" xfId="0" applyFont="1" applyBorder="1" applyAlignment="1" applyProtection="1">
      <alignment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PageLayoutView="0" workbookViewId="0" topLeftCell="A1">
      <selection activeCell="A13" sqref="A13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87" t="s">
        <v>37</v>
      </c>
      <c r="B1" s="87"/>
      <c r="C1" s="87"/>
      <c r="D1" s="87"/>
      <c r="E1" s="87"/>
      <c r="F1" s="88"/>
      <c r="G1" s="88"/>
      <c r="H1" s="88"/>
    </row>
    <row r="2" spans="1:8" ht="16.5" customHeight="1">
      <c r="A2" s="89" t="s">
        <v>38</v>
      </c>
      <c r="B2" s="89"/>
      <c r="C2" s="89"/>
      <c r="D2" s="89"/>
      <c r="E2" s="89"/>
      <c r="F2" s="89"/>
      <c r="G2" s="89"/>
      <c r="H2" s="89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86" t="s">
        <v>92</v>
      </c>
      <c r="B4" s="86"/>
      <c r="C4" s="86"/>
      <c r="D4" s="86"/>
      <c r="E4" s="86"/>
      <c r="F4" s="86"/>
      <c r="G4" s="86"/>
      <c r="H4" s="86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90" t="s">
        <v>32</v>
      </c>
      <c r="B6" s="90"/>
      <c r="C6" s="90"/>
      <c r="D6" s="90"/>
      <c r="E6" s="90"/>
      <c r="F6" s="90"/>
      <c r="G6" s="90"/>
      <c r="H6" s="90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76" t="s">
        <v>21</v>
      </c>
      <c r="B8" s="74" t="s">
        <v>8</v>
      </c>
      <c r="C8" s="74" t="s">
        <v>20</v>
      </c>
      <c r="D8" s="84" t="s">
        <v>16</v>
      </c>
      <c r="E8" s="82" t="s">
        <v>14</v>
      </c>
      <c r="F8" s="83"/>
      <c r="G8" s="80" t="s">
        <v>19</v>
      </c>
      <c r="H8" s="78" t="s">
        <v>15</v>
      </c>
    </row>
    <row r="9" spans="1:8" ht="26.25" thickBot="1">
      <c r="A9" s="77"/>
      <c r="B9" s="75"/>
      <c r="C9" s="75"/>
      <c r="D9" s="85"/>
      <c r="E9" s="4" t="s">
        <v>17</v>
      </c>
      <c r="F9" s="5" t="s">
        <v>18</v>
      </c>
      <c r="G9" s="81"/>
      <c r="H9" s="79"/>
    </row>
    <row r="10" spans="1:8" ht="15" customHeight="1">
      <c r="A10" s="45" t="s">
        <v>1</v>
      </c>
      <c r="B10" s="27" t="s">
        <v>119</v>
      </c>
      <c r="C10" s="42" t="s">
        <v>40</v>
      </c>
      <c r="D10" s="28"/>
      <c r="E10" s="29">
        <v>14</v>
      </c>
      <c r="F10" s="29">
        <v>14</v>
      </c>
      <c r="G10" s="29">
        <f aca="true" t="shared" si="0" ref="G10:G32">SUM(E10:F10)</f>
        <v>28</v>
      </c>
      <c r="H10" s="57" t="s">
        <v>117</v>
      </c>
    </row>
    <row r="11" spans="1:8" ht="15" customHeight="1">
      <c r="A11" s="45" t="s">
        <v>0</v>
      </c>
      <c r="B11" s="46" t="s">
        <v>123</v>
      </c>
      <c r="C11" s="42" t="s">
        <v>40</v>
      </c>
      <c r="D11" s="31"/>
      <c r="E11" s="32">
        <v>14</v>
      </c>
      <c r="F11" s="32">
        <v>12</v>
      </c>
      <c r="G11" s="32">
        <f t="shared" si="0"/>
        <v>26</v>
      </c>
      <c r="H11" s="33" t="s">
        <v>117</v>
      </c>
    </row>
    <row r="12" spans="1:8" ht="15" customHeight="1">
      <c r="A12" s="45"/>
      <c r="B12" s="46" t="s">
        <v>125</v>
      </c>
      <c r="C12" s="43" t="s">
        <v>39</v>
      </c>
      <c r="D12" s="31"/>
      <c r="E12" s="32">
        <v>14</v>
      </c>
      <c r="F12" s="32">
        <v>12</v>
      </c>
      <c r="G12" s="32">
        <v>26</v>
      </c>
      <c r="H12" s="33" t="s">
        <v>117</v>
      </c>
    </row>
    <row r="13" spans="1:8" ht="15" customHeight="1">
      <c r="A13" s="45" t="s">
        <v>3</v>
      </c>
      <c r="B13" s="27" t="s">
        <v>122</v>
      </c>
      <c r="C13" s="43" t="s">
        <v>41</v>
      </c>
      <c r="D13" s="31"/>
      <c r="E13" s="32">
        <v>14</v>
      </c>
      <c r="F13" s="32">
        <v>11</v>
      </c>
      <c r="G13" s="32">
        <f t="shared" si="0"/>
        <v>25</v>
      </c>
      <c r="H13" s="33" t="s">
        <v>117</v>
      </c>
    </row>
    <row r="14" spans="1:8" ht="15" customHeight="1">
      <c r="A14" s="45" t="s">
        <v>3</v>
      </c>
      <c r="B14" s="46" t="s">
        <v>121</v>
      </c>
      <c r="C14" s="25" t="s">
        <v>43</v>
      </c>
      <c r="D14" s="31"/>
      <c r="E14" s="32">
        <v>14</v>
      </c>
      <c r="F14" s="32">
        <v>11</v>
      </c>
      <c r="G14" s="32">
        <f t="shared" si="0"/>
        <v>25</v>
      </c>
      <c r="H14" s="33" t="s">
        <v>117</v>
      </c>
    </row>
    <row r="15" spans="1:8" ht="15" customHeight="1">
      <c r="A15" s="44" t="s">
        <v>5</v>
      </c>
      <c r="B15" s="25" t="s">
        <v>120</v>
      </c>
      <c r="C15" s="26" t="s">
        <v>44</v>
      </c>
      <c r="D15" s="31"/>
      <c r="E15" s="32">
        <v>14</v>
      </c>
      <c r="F15" s="32">
        <v>10</v>
      </c>
      <c r="G15" s="32">
        <f t="shared" si="0"/>
        <v>24</v>
      </c>
      <c r="H15" s="33" t="s">
        <v>117</v>
      </c>
    </row>
    <row r="16" spans="1:8" ht="15" customHeight="1">
      <c r="A16" s="30" t="s">
        <v>5</v>
      </c>
      <c r="B16" s="26" t="s">
        <v>47</v>
      </c>
      <c r="C16" s="26" t="s">
        <v>46</v>
      </c>
      <c r="D16" s="31"/>
      <c r="E16" s="32">
        <v>14</v>
      </c>
      <c r="F16" s="32">
        <v>10</v>
      </c>
      <c r="G16" s="32">
        <f t="shared" si="0"/>
        <v>24</v>
      </c>
      <c r="H16" s="33" t="s">
        <v>117</v>
      </c>
    </row>
    <row r="17" spans="1:8" ht="15" customHeight="1">
      <c r="A17" s="30" t="s">
        <v>7</v>
      </c>
      <c r="B17" s="26" t="s">
        <v>48</v>
      </c>
      <c r="C17" s="26" t="s">
        <v>39</v>
      </c>
      <c r="D17" s="31"/>
      <c r="E17" s="32">
        <v>12</v>
      </c>
      <c r="F17" s="32">
        <v>11</v>
      </c>
      <c r="G17" s="32">
        <f t="shared" si="0"/>
        <v>23</v>
      </c>
      <c r="H17" s="33" t="s">
        <v>117</v>
      </c>
    </row>
    <row r="18" spans="1:8" ht="15" customHeight="1">
      <c r="A18" s="30" t="s">
        <v>7</v>
      </c>
      <c r="B18" s="26" t="s">
        <v>51</v>
      </c>
      <c r="C18" s="26" t="s">
        <v>52</v>
      </c>
      <c r="D18" s="31"/>
      <c r="E18" s="32">
        <v>12</v>
      </c>
      <c r="F18" s="32">
        <v>11</v>
      </c>
      <c r="G18" s="32">
        <f t="shared" si="0"/>
        <v>23</v>
      </c>
      <c r="H18" s="33" t="s">
        <v>117</v>
      </c>
    </row>
    <row r="19" spans="1:8" ht="15" customHeight="1">
      <c r="A19" s="34" t="s">
        <v>7</v>
      </c>
      <c r="B19" s="35" t="s">
        <v>49</v>
      </c>
      <c r="C19" s="35" t="s">
        <v>50</v>
      </c>
      <c r="D19" s="36"/>
      <c r="E19" s="37">
        <v>13</v>
      </c>
      <c r="F19" s="32">
        <v>10</v>
      </c>
      <c r="G19" s="32">
        <f t="shared" si="0"/>
        <v>23</v>
      </c>
      <c r="H19" s="33" t="s">
        <v>117</v>
      </c>
    </row>
    <row r="20" spans="1:8" ht="15" customHeight="1">
      <c r="A20" s="30" t="s">
        <v>11</v>
      </c>
      <c r="B20" s="26" t="s">
        <v>53</v>
      </c>
      <c r="C20" s="26" t="s">
        <v>54</v>
      </c>
      <c r="D20" s="31"/>
      <c r="E20" s="32">
        <v>13</v>
      </c>
      <c r="F20" s="32">
        <v>9</v>
      </c>
      <c r="G20" s="32">
        <f t="shared" si="0"/>
        <v>22</v>
      </c>
      <c r="H20" s="33" t="s">
        <v>117</v>
      </c>
    </row>
    <row r="21" spans="1:8" ht="15" customHeight="1">
      <c r="A21" s="30" t="s">
        <v>11</v>
      </c>
      <c r="B21" s="26" t="s">
        <v>57</v>
      </c>
      <c r="C21" s="26" t="s">
        <v>58</v>
      </c>
      <c r="D21" s="31"/>
      <c r="E21" s="32">
        <v>12</v>
      </c>
      <c r="F21" s="32">
        <v>10</v>
      </c>
      <c r="G21" s="32">
        <f t="shared" si="0"/>
        <v>22</v>
      </c>
      <c r="H21" s="33" t="s">
        <v>117</v>
      </c>
    </row>
    <row r="22" spans="1:8" ht="15" customHeight="1">
      <c r="A22" s="34" t="s">
        <v>11</v>
      </c>
      <c r="B22" s="26" t="s">
        <v>55</v>
      </c>
      <c r="C22" s="26" t="s">
        <v>56</v>
      </c>
      <c r="D22" s="31"/>
      <c r="E22" s="32">
        <v>14</v>
      </c>
      <c r="F22" s="32">
        <v>8</v>
      </c>
      <c r="G22" s="32">
        <f t="shared" si="0"/>
        <v>22</v>
      </c>
      <c r="H22" s="33" t="s">
        <v>117</v>
      </c>
    </row>
    <row r="23" spans="1:8" ht="15" customHeight="1">
      <c r="A23" s="30" t="s">
        <v>11</v>
      </c>
      <c r="B23" s="25" t="s">
        <v>124</v>
      </c>
      <c r="C23" s="26" t="s">
        <v>59</v>
      </c>
      <c r="D23" s="31"/>
      <c r="E23" s="32">
        <v>12</v>
      </c>
      <c r="F23" s="32">
        <v>10</v>
      </c>
      <c r="G23" s="32">
        <f t="shared" si="0"/>
        <v>22</v>
      </c>
      <c r="H23" s="33" t="s">
        <v>117</v>
      </c>
    </row>
    <row r="24" spans="1:8" ht="15" customHeight="1">
      <c r="A24" s="34" t="s">
        <v>24</v>
      </c>
      <c r="B24" s="26" t="s">
        <v>60</v>
      </c>
      <c r="C24" s="26" t="s">
        <v>61</v>
      </c>
      <c r="D24" s="31"/>
      <c r="E24" s="32">
        <v>10</v>
      </c>
      <c r="F24" s="32">
        <v>11</v>
      </c>
      <c r="G24" s="32">
        <f t="shared" si="0"/>
        <v>21</v>
      </c>
      <c r="H24" s="33" t="s">
        <v>117</v>
      </c>
    </row>
    <row r="25" spans="1:8" ht="15" customHeight="1">
      <c r="A25" s="30" t="s">
        <v>24</v>
      </c>
      <c r="B25" s="26" t="s">
        <v>62</v>
      </c>
      <c r="C25" s="26" t="s">
        <v>42</v>
      </c>
      <c r="D25" s="31"/>
      <c r="E25" s="32">
        <v>12</v>
      </c>
      <c r="F25" s="32">
        <v>9</v>
      </c>
      <c r="G25" s="32">
        <f t="shared" si="0"/>
        <v>21</v>
      </c>
      <c r="H25" s="33" t="s">
        <v>117</v>
      </c>
    </row>
    <row r="26" spans="1:8" ht="15" customHeight="1">
      <c r="A26" s="34" t="s">
        <v>24</v>
      </c>
      <c r="B26" s="26" t="s">
        <v>63</v>
      </c>
      <c r="C26" s="26" t="s">
        <v>59</v>
      </c>
      <c r="D26" s="31"/>
      <c r="E26" s="32">
        <v>10</v>
      </c>
      <c r="F26" s="32">
        <v>11</v>
      </c>
      <c r="G26" s="32">
        <f t="shared" si="0"/>
        <v>21</v>
      </c>
      <c r="H26" s="33" t="s">
        <v>117</v>
      </c>
    </row>
    <row r="27" spans="1:8" ht="15" customHeight="1">
      <c r="A27" s="30" t="s">
        <v>24</v>
      </c>
      <c r="B27" s="26" t="s">
        <v>64</v>
      </c>
      <c r="C27" s="25" t="s">
        <v>66</v>
      </c>
      <c r="D27" s="31"/>
      <c r="E27" s="32">
        <v>13</v>
      </c>
      <c r="F27" s="32">
        <v>8</v>
      </c>
      <c r="G27" s="32">
        <f t="shared" si="0"/>
        <v>21</v>
      </c>
      <c r="H27" s="33" t="s">
        <v>117</v>
      </c>
    </row>
    <row r="28" spans="1:8" ht="15" customHeight="1">
      <c r="A28" s="34" t="s">
        <v>24</v>
      </c>
      <c r="B28" s="26" t="s">
        <v>45</v>
      </c>
      <c r="C28" s="26" t="s">
        <v>46</v>
      </c>
      <c r="D28" s="31"/>
      <c r="E28" s="32">
        <v>11</v>
      </c>
      <c r="F28" s="32">
        <v>10</v>
      </c>
      <c r="G28" s="32">
        <f t="shared" si="0"/>
        <v>21</v>
      </c>
      <c r="H28" s="33" t="s">
        <v>117</v>
      </c>
    </row>
    <row r="29" spans="1:8" ht="15" customHeight="1">
      <c r="A29" s="30" t="s">
        <v>29</v>
      </c>
      <c r="B29" s="26" t="s">
        <v>67</v>
      </c>
      <c r="C29" s="26" t="s">
        <v>68</v>
      </c>
      <c r="D29" s="31"/>
      <c r="E29" s="32">
        <v>11</v>
      </c>
      <c r="F29" s="32">
        <v>9</v>
      </c>
      <c r="G29" s="32">
        <f t="shared" si="0"/>
        <v>20</v>
      </c>
      <c r="H29" s="33" t="s">
        <v>117</v>
      </c>
    </row>
    <row r="30" spans="1:8" ht="15" customHeight="1">
      <c r="A30" s="34" t="s">
        <v>29</v>
      </c>
      <c r="B30" s="26" t="s">
        <v>69</v>
      </c>
      <c r="C30" s="26" t="s">
        <v>70</v>
      </c>
      <c r="D30" s="31"/>
      <c r="E30" s="32">
        <v>11</v>
      </c>
      <c r="F30" s="32">
        <v>9</v>
      </c>
      <c r="G30" s="32">
        <f t="shared" si="0"/>
        <v>20</v>
      </c>
      <c r="H30" s="33" t="s">
        <v>117</v>
      </c>
    </row>
    <row r="31" spans="1:8" ht="15" customHeight="1">
      <c r="A31" s="30" t="s">
        <v>29</v>
      </c>
      <c r="B31" s="26" t="s">
        <v>71</v>
      </c>
      <c r="C31" s="26" t="s">
        <v>72</v>
      </c>
      <c r="D31" s="31"/>
      <c r="E31" s="32">
        <v>12</v>
      </c>
      <c r="F31" s="32">
        <v>8</v>
      </c>
      <c r="G31" s="32">
        <f t="shared" si="0"/>
        <v>20</v>
      </c>
      <c r="H31" s="33" t="s">
        <v>117</v>
      </c>
    </row>
    <row r="32" spans="1:8" ht="15" customHeight="1">
      <c r="A32" s="38" t="s">
        <v>29</v>
      </c>
      <c r="B32" s="39" t="s">
        <v>73</v>
      </c>
      <c r="C32" s="39" t="s">
        <v>65</v>
      </c>
      <c r="D32" s="40"/>
      <c r="E32" s="41">
        <v>10</v>
      </c>
      <c r="F32" s="41">
        <v>10</v>
      </c>
      <c r="G32" s="41">
        <f t="shared" si="0"/>
        <v>20</v>
      </c>
      <c r="H32" s="33" t="s">
        <v>117</v>
      </c>
    </row>
    <row r="33" spans="1:8" ht="15" customHeight="1">
      <c r="A33" s="34" t="s">
        <v>74</v>
      </c>
      <c r="B33" s="26" t="s">
        <v>75</v>
      </c>
      <c r="C33" s="26" t="s">
        <v>76</v>
      </c>
      <c r="D33" s="31"/>
      <c r="E33" s="32">
        <v>12</v>
      </c>
      <c r="F33" s="32">
        <v>7</v>
      </c>
      <c r="G33" s="32">
        <f>SUM(E33:F33)</f>
        <v>19</v>
      </c>
      <c r="H33" s="33" t="s">
        <v>117</v>
      </c>
    </row>
    <row r="34" spans="1:8" ht="15" customHeight="1">
      <c r="A34" s="30" t="s">
        <v>74</v>
      </c>
      <c r="B34" s="26" t="s">
        <v>77</v>
      </c>
      <c r="C34" s="25" t="s">
        <v>78</v>
      </c>
      <c r="D34" s="31"/>
      <c r="E34" s="32">
        <v>13</v>
      </c>
      <c r="F34" s="32">
        <v>6</v>
      </c>
      <c r="G34" s="32">
        <f>SUM(E34:F34)</f>
        <v>19</v>
      </c>
      <c r="H34" s="33" t="s">
        <v>117</v>
      </c>
    </row>
    <row r="35" spans="1:8" ht="15" customHeight="1">
      <c r="A35" s="34" t="s">
        <v>74</v>
      </c>
      <c r="B35" s="26" t="s">
        <v>79</v>
      </c>
      <c r="C35" s="26" t="s">
        <v>80</v>
      </c>
      <c r="D35" s="31"/>
      <c r="E35" s="32">
        <v>10</v>
      </c>
      <c r="F35" s="32">
        <v>9</v>
      </c>
      <c r="G35" s="32">
        <f>SUM(E35:F35)</f>
        <v>19</v>
      </c>
      <c r="H35" s="33" t="s">
        <v>117</v>
      </c>
    </row>
    <row r="36" spans="1:8" ht="15" customHeight="1">
      <c r="A36" s="30"/>
      <c r="B36" s="25" t="s">
        <v>126</v>
      </c>
      <c r="C36" s="26" t="s">
        <v>81</v>
      </c>
      <c r="D36" s="31"/>
      <c r="E36" s="32">
        <v>9</v>
      </c>
      <c r="F36" s="32">
        <v>0</v>
      </c>
      <c r="G36" s="32">
        <f>SUM(E36:F36)</f>
        <v>9</v>
      </c>
      <c r="H36" s="33" t="s">
        <v>118</v>
      </c>
    </row>
    <row r="37" spans="1:8" ht="15" customHeight="1">
      <c r="A37" s="34"/>
      <c r="B37" s="26" t="s">
        <v>82</v>
      </c>
      <c r="C37" s="26" t="s">
        <v>83</v>
      </c>
      <c r="D37" s="31"/>
      <c r="E37" s="32">
        <v>9</v>
      </c>
      <c r="F37" s="32">
        <v>0</v>
      </c>
      <c r="G37" s="32">
        <f>SUM(E37:F37)</f>
        <v>9</v>
      </c>
      <c r="H37" s="33" t="s">
        <v>118</v>
      </c>
    </row>
    <row r="38" spans="1:8" ht="15" customHeight="1">
      <c r="A38" s="34"/>
      <c r="B38" s="25" t="s">
        <v>127</v>
      </c>
      <c r="C38" s="26" t="s">
        <v>44</v>
      </c>
      <c r="D38" s="31"/>
      <c r="E38" s="32">
        <v>9</v>
      </c>
      <c r="F38" s="32">
        <v>0</v>
      </c>
      <c r="G38" s="32">
        <v>9</v>
      </c>
      <c r="H38" s="33" t="s">
        <v>118</v>
      </c>
    </row>
    <row r="39" spans="1:8" ht="15" customHeight="1">
      <c r="A39" s="34"/>
      <c r="B39" s="26" t="s">
        <v>84</v>
      </c>
      <c r="C39" s="26" t="s">
        <v>41</v>
      </c>
      <c r="D39" s="31"/>
      <c r="E39" s="32">
        <v>9</v>
      </c>
      <c r="F39" s="32">
        <v>0</v>
      </c>
      <c r="G39" s="32">
        <v>9</v>
      </c>
      <c r="H39" s="33" t="s">
        <v>118</v>
      </c>
    </row>
    <row r="40" spans="1:8" ht="15" customHeight="1">
      <c r="A40" s="34"/>
      <c r="B40" s="26" t="s">
        <v>85</v>
      </c>
      <c r="C40" s="26" t="s">
        <v>52</v>
      </c>
      <c r="D40" s="31"/>
      <c r="E40" s="32">
        <v>9</v>
      </c>
      <c r="F40" s="32">
        <v>0</v>
      </c>
      <c r="G40" s="32">
        <v>9</v>
      </c>
      <c r="H40" s="33" t="s">
        <v>118</v>
      </c>
    </row>
    <row r="41" spans="1:8" ht="15" customHeight="1">
      <c r="A41" s="34"/>
      <c r="B41" s="26" t="s">
        <v>86</v>
      </c>
      <c r="C41" s="26" t="s">
        <v>50</v>
      </c>
      <c r="D41" s="31"/>
      <c r="E41" s="32">
        <v>9</v>
      </c>
      <c r="F41" s="32">
        <v>0</v>
      </c>
      <c r="G41" s="32">
        <v>9</v>
      </c>
      <c r="H41" s="33" t="s">
        <v>118</v>
      </c>
    </row>
    <row r="42" spans="1:8" ht="15" customHeight="1">
      <c r="A42" s="34"/>
      <c r="B42" s="26" t="s">
        <v>87</v>
      </c>
      <c r="C42" s="26" t="s">
        <v>81</v>
      </c>
      <c r="D42" s="31"/>
      <c r="E42" s="32">
        <v>8</v>
      </c>
      <c r="F42" s="32">
        <v>0</v>
      </c>
      <c r="G42" s="32">
        <v>8</v>
      </c>
      <c r="H42" s="33" t="s">
        <v>118</v>
      </c>
    </row>
    <row r="43" spans="1:8" ht="15" customHeight="1">
      <c r="A43" s="34"/>
      <c r="B43" s="26" t="s">
        <v>88</v>
      </c>
      <c r="C43" s="26" t="s">
        <v>89</v>
      </c>
      <c r="D43" s="31"/>
      <c r="E43" s="32">
        <v>8</v>
      </c>
      <c r="F43" s="32">
        <v>0</v>
      </c>
      <c r="G43" s="32">
        <v>8</v>
      </c>
      <c r="H43" s="33" t="s">
        <v>118</v>
      </c>
    </row>
    <row r="44" spans="1:8" ht="15" customHeight="1">
      <c r="A44" s="34"/>
      <c r="B44" s="25" t="s">
        <v>128</v>
      </c>
      <c r="C44" s="26" t="s">
        <v>90</v>
      </c>
      <c r="D44" s="31"/>
      <c r="E44" s="32">
        <v>8</v>
      </c>
      <c r="F44" s="32">
        <v>0</v>
      </c>
      <c r="G44" s="32">
        <v>8</v>
      </c>
      <c r="H44" s="33" t="s">
        <v>118</v>
      </c>
    </row>
    <row r="45" spans="1:8" ht="15" customHeight="1">
      <c r="A45" s="47"/>
      <c r="B45" s="46" t="s">
        <v>130</v>
      </c>
      <c r="C45" s="43" t="s">
        <v>91</v>
      </c>
      <c r="D45" s="31"/>
      <c r="E45" s="32">
        <v>8</v>
      </c>
      <c r="F45" s="32">
        <v>0</v>
      </c>
      <c r="G45" s="32">
        <v>8</v>
      </c>
      <c r="H45" s="33" t="s">
        <v>118</v>
      </c>
    </row>
    <row r="46" spans="1:8" ht="15" customHeight="1">
      <c r="A46" s="47"/>
      <c r="B46" s="46" t="s">
        <v>129</v>
      </c>
      <c r="C46" s="43" t="s">
        <v>58</v>
      </c>
      <c r="D46" s="31"/>
      <c r="E46" s="32">
        <v>8</v>
      </c>
      <c r="F46" s="32">
        <v>0</v>
      </c>
      <c r="G46" s="32">
        <v>8</v>
      </c>
      <c r="H46" s="33" t="s">
        <v>118</v>
      </c>
    </row>
    <row r="47" spans="1:8" ht="15" customHeight="1">
      <c r="A47" s="34"/>
      <c r="B47" s="48" t="s">
        <v>93</v>
      </c>
      <c r="C47" s="26" t="s">
        <v>61</v>
      </c>
      <c r="D47" s="31"/>
      <c r="E47" s="32">
        <v>8</v>
      </c>
      <c r="F47" s="32">
        <v>0</v>
      </c>
      <c r="G47" s="32">
        <v>8</v>
      </c>
      <c r="H47" s="33" t="s">
        <v>118</v>
      </c>
    </row>
    <row r="48" spans="1:8" ht="15" customHeight="1">
      <c r="A48" s="34"/>
      <c r="B48" s="26" t="s">
        <v>94</v>
      </c>
      <c r="C48" s="26" t="s">
        <v>70</v>
      </c>
      <c r="D48" s="31"/>
      <c r="E48" s="32">
        <v>8</v>
      </c>
      <c r="F48" s="32">
        <v>0</v>
      </c>
      <c r="G48" s="32">
        <v>8</v>
      </c>
      <c r="H48" s="33" t="s">
        <v>118</v>
      </c>
    </row>
    <row r="49" spans="1:8" ht="15" customHeight="1">
      <c r="A49" s="34"/>
      <c r="B49" s="26" t="s">
        <v>95</v>
      </c>
      <c r="C49" s="26" t="s">
        <v>96</v>
      </c>
      <c r="D49" s="31"/>
      <c r="E49" s="32">
        <v>8</v>
      </c>
      <c r="F49" s="32">
        <v>0</v>
      </c>
      <c r="G49" s="32">
        <v>8</v>
      </c>
      <c r="H49" s="33" t="s">
        <v>118</v>
      </c>
    </row>
    <row r="50" spans="1:8" ht="15" customHeight="1">
      <c r="A50" s="34"/>
      <c r="B50" s="26" t="s">
        <v>97</v>
      </c>
      <c r="C50" s="26" t="s">
        <v>56</v>
      </c>
      <c r="D50" s="31"/>
      <c r="E50" s="32">
        <v>8</v>
      </c>
      <c r="F50" s="32">
        <v>0</v>
      </c>
      <c r="G50" s="32">
        <v>8</v>
      </c>
      <c r="H50" s="33" t="s">
        <v>118</v>
      </c>
    </row>
    <row r="51" spans="1:8" ht="15" customHeight="1">
      <c r="A51" s="34"/>
      <c r="B51" s="25" t="s">
        <v>131</v>
      </c>
      <c r="C51" s="26" t="s">
        <v>98</v>
      </c>
      <c r="D51" s="31"/>
      <c r="E51" s="32">
        <v>8</v>
      </c>
      <c r="F51" s="32">
        <v>0</v>
      </c>
      <c r="G51" s="32">
        <v>8</v>
      </c>
      <c r="H51" s="33" t="s">
        <v>118</v>
      </c>
    </row>
    <row r="52" spans="1:8" ht="15" customHeight="1">
      <c r="A52" s="34"/>
      <c r="B52" s="26" t="s">
        <v>99</v>
      </c>
      <c r="C52" s="26" t="s">
        <v>80</v>
      </c>
      <c r="D52" s="31"/>
      <c r="E52" s="32">
        <v>8</v>
      </c>
      <c r="F52" s="32">
        <v>0</v>
      </c>
      <c r="G52" s="32">
        <v>8</v>
      </c>
      <c r="H52" s="33" t="s">
        <v>118</v>
      </c>
    </row>
    <row r="53" spans="1:8" ht="15" customHeight="1">
      <c r="A53" s="34"/>
      <c r="B53" s="26" t="s">
        <v>100</v>
      </c>
      <c r="C53" s="26" t="s">
        <v>101</v>
      </c>
      <c r="D53" s="31"/>
      <c r="E53" s="32">
        <v>8</v>
      </c>
      <c r="F53" s="32">
        <v>0</v>
      </c>
      <c r="G53" s="32">
        <v>8</v>
      </c>
      <c r="H53" s="33" t="s">
        <v>118</v>
      </c>
    </row>
    <row r="54" spans="1:8" ht="15" customHeight="1">
      <c r="A54" s="34"/>
      <c r="B54" s="26" t="s">
        <v>102</v>
      </c>
      <c r="C54" s="26" t="s">
        <v>54</v>
      </c>
      <c r="D54" s="31"/>
      <c r="E54" s="32">
        <v>7</v>
      </c>
      <c r="F54" s="32">
        <v>0</v>
      </c>
      <c r="G54" s="32">
        <v>7</v>
      </c>
      <c r="H54" s="33" t="s">
        <v>118</v>
      </c>
    </row>
    <row r="55" spans="1:8" ht="15" customHeight="1">
      <c r="A55" s="34"/>
      <c r="B55" s="26" t="s">
        <v>103</v>
      </c>
      <c r="C55" s="26" t="s">
        <v>96</v>
      </c>
      <c r="D55" s="31"/>
      <c r="E55" s="32">
        <v>7</v>
      </c>
      <c r="F55" s="32">
        <v>0</v>
      </c>
      <c r="G55" s="32">
        <v>7</v>
      </c>
      <c r="H55" s="33" t="s">
        <v>118</v>
      </c>
    </row>
    <row r="56" spans="1:8" ht="15" customHeight="1">
      <c r="A56" s="34"/>
      <c r="B56" s="26" t="s">
        <v>104</v>
      </c>
      <c r="C56" s="26" t="s">
        <v>101</v>
      </c>
      <c r="D56" s="31"/>
      <c r="E56" s="32">
        <v>7</v>
      </c>
      <c r="F56" s="32">
        <v>0</v>
      </c>
      <c r="G56" s="32">
        <v>7</v>
      </c>
      <c r="H56" s="33" t="s">
        <v>118</v>
      </c>
    </row>
    <row r="57" spans="1:8" ht="15" customHeight="1">
      <c r="A57" s="34"/>
      <c r="B57" s="26" t="s">
        <v>105</v>
      </c>
      <c r="C57" s="26" t="s">
        <v>90</v>
      </c>
      <c r="D57" s="31"/>
      <c r="E57" s="32">
        <v>6</v>
      </c>
      <c r="F57" s="32">
        <v>0</v>
      </c>
      <c r="G57" s="32">
        <v>6</v>
      </c>
      <c r="H57" s="33" t="s">
        <v>118</v>
      </c>
    </row>
    <row r="58" spans="1:8" ht="15" customHeight="1">
      <c r="A58" s="34"/>
      <c r="B58" s="26" t="s">
        <v>106</v>
      </c>
      <c r="C58" s="26" t="s">
        <v>107</v>
      </c>
      <c r="D58" s="31"/>
      <c r="E58" s="32">
        <v>6</v>
      </c>
      <c r="F58" s="32">
        <v>0</v>
      </c>
      <c r="G58" s="32">
        <v>6</v>
      </c>
      <c r="H58" s="33" t="s">
        <v>118</v>
      </c>
    </row>
    <row r="59" spans="1:8" ht="15" customHeight="1">
      <c r="A59" s="34"/>
      <c r="B59" s="26" t="s">
        <v>108</v>
      </c>
      <c r="C59" s="26" t="s">
        <v>109</v>
      </c>
      <c r="D59" s="31"/>
      <c r="E59" s="32">
        <v>6</v>
      </c>
      <c r="F59" s="32">
        <v>0</v>
      </c>
      <c r="G59" s="32">
        <v>6</v>
      </c>
      <c r="H59" s="33" t="s">
        <v>118</v>
      </c>
    </row>
    <row r="60" spans="1:8" ht="15" customHeight="1">
      <c r="A60" s="34"/>
      <c r="B60" s="26" t="s">
        <v>110</v>
      </c>
      <c r="C60" s="26" t="s">
        <v>83</v>
      </c>
      <c r="D60" s="31"/>
      <c r="E60" s="32">
        <v>5</v>
      </c>
      <c r="F60" s="32">
        <v>0</v>
      </c>
      <c r="G60" s="32">
        <v>5</v>
      </c>
      <c r="H60" s="33" t="s">
        <v>118</v>
      </c>
    </row>
    <row r="61" spans="1:8" ht="15" customHeight="1">
      <c r="A61" s="34"/>
      <c r="B61" s="26" t="s">
        <v>111</v>
      </c>
      <c r="C61" s="26" t="s">
        <v>112</v>
      </c>
      <c r="D61" s="31"/>
      <c r="E61" s="32">
        <v>5</v>
      </c>
      <c r="F61" s="32">
        <v>0</v>
      </c>
      <c r="G61" s="32">
        <v>5</v>
      </c>
      <c r="H61" s="33" t="s">
        <v>118</v>
      </c>
    </row>
    <row r="62" spans="1:8" ht="15" customHeight="1">
      <c r="A62" s="34"/>
      <c r="B62" s="26" t="s">
        <v>113</v>
      </c>
      <c r="C62" s="26" t="s">
        <v>114</v>
      </c>
      <c r="D62" s="31"/>
      <c r="E62" s="32">
        <v>4</v>
      </c>
      <c r="F62" s="32">
        <v>0</v>
      </c>
      <c r="G62" s="32">
        <v>4</v>
      </c>
      <c r="H62" s="33" t="s">
        <v>118</v>
      </c>
    </row>
    <row r="63" spans="1:8" ht="15" customHeight="1">
      <c r="A63" s="34"/>
      <c r="B63" s="26" t="s">
        <v>115</v>
      </c>
      <c r="C63" s="26" t="s">
        <v>109</v>
      </c>
      <c r="D63" s="31"/>
      <c r="E63" s="32">
        <v>2</v>
      </c>
      <c r="F63" s="32">
        <v>0</v>
      </c>
      <c r="G63" s="32">
        <v>2</v>
      </c>
      <c r="H63" s="33" t="s">
        <v>118</v>
      </c>
    </row>
    <row r="64" spans="1:8" ht="15" customHeight="1">
      <c r="A64" s="30"/>
      <c r="B64" s="26" t="s">
        <v>116</v>
      </c>
      <c r="C64" s="26" t="s">
        <v>112</v>
      </c>
      <c r="D64" s="31"/>
      <c r="E64" s="32">
        <v>1</v>
      </c>
      <c r="F64" s="32">
        <v>0</v>
      </c>
      <c r="G64" s="32">
        <f>SUM(E64:F64)</f>
        <v>1</v>
      </c>
      <c r="H64" s="33" t="s">
        <v>118</v>
      </c>
    </row>
    <row r="65" spans="5:8" ht="12.75">
      <c r="E65" s="73" t="s">
        <v>22</v>
      </c>
      <c r="F65" s="73"/>
      <c r="G65" s="73"/>
      <c r="H65" s="73"/>
    </row>
  </sheetData>
  <sheetProtection/>
  <mergeCells count="12">
    <mergeCell ref="A4:H4"/>
    <mergeCell ref="A1:H1"/>
    <mergeCell ref="A2:H2"/>
    <mergeCell ref="A6:H6"/>
    <mergeCell ref="E65:H65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A1">
      <selection activeCell="C78" sqref="C78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87" t="s">
        <v>37</v>
      </c>
      <c r="B1" s="87"/>
      <c r="C1" s="87"/>
      <c r="D1" s="87"/>
      <c r="E1" s="87"/>
      <c r="F1" s="88"/>
      <c r="G1" s="88"/>
      <c r="H1" s="88"/>
    </row>
    <row r="2" spans="1:8" ht="16.5" customHeight="1">
      <c r="A2" s="89" t="s">
        <v>38</v>
      </c>
      <c r="B2" s="89"/>
      <c r="C2" s="89"/>
      <c r="D2" s="89"/>
      <c r="E2" s="89"/>
      <c r="F2" s="89"/>
      <c r="G2" s="89"/>
      <c r="H2" s="89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86" t="s">
        <v>202</v>
      </c>
      <c r="B4" s="86"/>
      <c r="C4" s="86"/>
      <c r="D4" s="86"/>
      <c r="E4" s="86"/>
      <c r="F4" s="86"/>
      <c r="G4" s="86"/>
      <c r="H4" s="86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90" t="s">
        <v>33</v>
      </c>
      <c r="B6" s="90"/>
      <c r="C6" s="90"/>
      <c r="D6" s="90"/>
      <c r="E6" s="90"/>
      <c r="F6" s="90"/>
      <c r="G6" s="90"/>
      <c r="H6" s="90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76" t="s">
        <v>21</v>
      </c>
      <c r="B8" s="74" t="s">
        <v>8</v>
      </c>
      <c r="C8" s="74" t="s">
        <v>20</v>
      </c>
      <c r="D8" s="84" t="s">
        <v>16</v>
      </c>
      <c r="E8" s="82" t="s">
        <v>14</v>
      </c>
      <c r="F8" s="83"/>
      <c r="G8" s="80" t="s">
        <v>19</v>
      </c>
      <c r="H8" s="78" t="s">
        <v>15</v>
      </c>
    </row>
    <row r="9" spans="1:8" ht="13.5" customHeight="1" thickBot="1">
      <c r="A9" s="91"/>
      <c r="B9" s="75"/>
      <c r="C9" s="75"/>
      <c r="D9" s="93"/>
      <c r="E9" s="58" t="s">
        <v>17</v>
      </c>
      <c r="F9" s="59" t="s">
        <v>18</v>
      </c>
      <c r="G9" s="75"/>
      <c r="H9" s="92"/>
    </row>
    <row r="10" spans="1:8" ht="15" customHeight="1">
      <c r="A10" s="60" t="s">
        <v>1</v>
      </c>
      <c r="B10" s="61" t="s">
        <v>203</v>
      </c>
      <c r="C10" s="27" t="s">
        <v>70</v>
      </c>
      <c r="D10" s="62"/>
      <c r="E10" s="14">
        <v>15</v>
      </c>
      <c r="F10" s="14">
        <v>11</v>
      </c>
      <c r="G10" s="14">
        <f>SUM(E10:F10)</f>
        <v>26</v>
      </c>
      <c r="H10" s="63" t="s">
        <v>117</v>
      </c>
    </row>
    <row r="11" spans="1:8" ht="15" customHeight="1">
      <c r="A11" s="64" t="s">
        <v>0</v>
      </c>
      <c r="B11" s="27" t="s">
        <v>204</v>
      </c>
      <c r="C11" s="27" t="s">
        <v>44</v>
      </c>
      <c r="D11" s="9"/>
      <c r="E11" s="14">
        <v>15</v>
      </c>
      <c r="F11" s="14">
        <v>10</v>
      </c>
      <c r="G11" s="14">
        <f aca="true" t="shared" si="0" ref="G11:G70">SUM(E11:F11)</f>
        <v>25</v>
      </c>
      <c r="H11" s="18" t="s">
        <v>117</v>
      </c>
    </row>
    <row r="12" spans="1:8" ht="15" customHeight="1">
      <c r="A12" s="64" t="s">
        <v>2</v>
      </c>
      <c r="B12" s="27" t="s">
        <v>205</v>
      </c>
      <c r="C12" s="27" t="s">
        <v>173</v>
      </c>
      <c r="D12" s="9"/>
      <c r="E12" s="14">
        <v>14</v>
      </c>
      <c r="F12" s="14">
        <v>10</v>
      </c>
      <c r="G12" s="14">
        <f t="shared" si="0"/>
        <v>24</v>
      </c>
      <c r="H12" s="18" t="s">
        <v>117</v>
      </c>
    </row>
    <row r="13" spans="1:8" ht="15" customHeight="1">
      <c r="A13" s="64" t="s">
        <v>3</v>
      </c>
      <c r="B13" s="27" t="s">
        <v>206</v>
      </c>
      <c r="C13" s="27" t="s">
        <v>81</v>
      </c>
      <c r="D13" s="9"/>
      <c r="E13" s="14">
        <v>12</v>
      </c>
      <c r="F13" s="14">
        <v>11</v>
      </c>
      <c r="G13" s="14">
        <v>23</v>
      </c>
      <c r="H13" s="18" t="s">
        <v>117</v>
      </c>
    </row>
    <row r="14" spans="1:8" ht="15" customHeight="1">
      <c r="A14" s="64" t="s">
        <v>3</v>
      </c>
      <c r="B14" s="27" t="s">
        <v>207</v>
      </c>
      <c r="C14" s="61" t="s">
        <v>39</v>
      </c>
      <c r="D14" s="9"/>
      <c r="E14" s="14">
        <v>12</v>
      </c>
      <c r="F14" s="14">
        <v>11</v>
      </c>
      <c r="G14" s="14">
        <f t="shared" si="0"/>
        <v>23</v>
      </c>
      <c r="H14" s="18" t="s">
        <v>117</v>
      </c>
    </row>
    <row r="15" spans="1:8" ht="15" customHeight="1">
      <c r="A15" s="64" t="s">
        <v>3</v>
      </c>
      <c r="B15" s="27" t="s">
        <v>208</v>
      </c>
      <c r="C15" s="27" t="s">
        <v>209</v>
      </c>
      <c r="D15" s="9"/>
      <c r="E15" s="14">
        <v>12</v>
      </c>
      <c r="F15" s="14">
        <v>11</v>
      </c>
      <c r="G15" s="14">
        <v>23</v>
      </c>
      <c r="H15" s="18" t="s">
        <v>117</v>
      </c>
    </row>
    <row r="16" spans="1:8" ht="15" customHeight="1">
      <c r="A16" s="64" t="s">
        <v>3</v>
      </c>
      <c r="B16" s="27" t="s">
        <v>210</v>
      </c>
      <c r="C16" s="61" t="s">
        <v>211</v>
      </c>
      <c r="D16" s="9"/>
      <c r="E16" s="14">
        <v>12</v>
      </c>
      <c r="F16" s="14">
        <v>11</v>
      </c>
      <c r="G16" s="14">
        <f>SUM(E16:F16)</f>
        <v>23</v>
      </c>
      <c r="H16" s="18" t="s">
        <v>117</v>
      </c>
    </row>
    <row r="17" spans="1:8" ht="15" customHeight="1">
      <c r="A17" s="64" t="s">
        <v>6</v>
      </c>
      <c r="B17" s="27" t="s">
        <v>212</v>
      </c>
      <c r="C17" s="27" t="s">
        <v>39</v>
      </c>
      <c r="D17" s="9"/>
      <c r="E17" s="14">
        <v>12</v>
      </c>
      <c r="F17" s="14">
        <v>10</v>
      </c>
      <c r="G17" s="14">
        <f>SUM(E17:F17)</f>
        <v>22</v>
      </c>
      <c r="H17" s="18" t="s">
        <v>117</v>
      </c>
    </row>
    <row r="18" spans="1:8" ht="15" customHeight="1">
      <c r="A18" s="64" t="s">
        <v>6</v>
      </c>
      <c r="B18" s="27" t="s">
        <v>213</v>
      </c>
      <c r="C18" s="27" t="s">
        <v>54</v>
      </c>
      <c r="D18" s="9"/>
      <c r="E18" s="14">
        <v>12</v>
      </c>
      <c r="F18" s="14">
        <v>10</v>
      </c>
      <c r="G18" s="14">
        <f t="shared" si="0"/>
        <v>22</v>
      </c>
      <c r="H18" s="18" t="s">
        <v>117</v>
      </c>
    </row>
    <row r="19" spans="1:8" ht="15" customHeight="1">
      <c r="A19" s="65" t="s">
        <v>6</v>
      </c>
      <c r="B19" s="27" t="s">
        <v>214</v>
      </c>
      <c r="C19" s="61" t="s">
        <v>215</v>
      </c>
      <c r="D19" s="11"/>
      <c r="E19" s="15">
        <v>12</v>
      </c>
      <c r="F19" s="14">
        <v>10</v>
      </c>
      <c r="G19" s="14">
        <f t="shared" si="0"/>
        <v>22</v>
      </c>
      <c r="H19" s="18" t="s">
        <v>117</v>
      </c>
    </row>
    <row r="20" spans="1:8" ht="15" customHeight="1">
      <c r="A20" s="64" t="s">
        <v>6</v>
      </c>
      <c r="B20" s="61" t="s">
        <v>216</v>
      </c>
      <c r="C20" s="61" t="s">
        <v>215</v>
      </c>
      <c r="D20" s="9"/>
      <c r="E20" s="14">
        <v>13</v>
      </c>
      <c r="F20" s="14">
        <v>9</v>
      </c>
      <c r="G20" s="14">
        <f t="shared" si="0"/>
        <v>22</v>
      </c>
      <c r="H20" s="18" t="s">
        <v>117</v>
      </c>
    </row>
    <row r="21" spans="1:8" ht="15" customHeight="1">
      <c r="A21" s="65" t="s">
        <v>6</v>
      </c>
      <c r="B21" s="61" t="s">
        <v>217</v>
      </c>
      <c r="C21" s="61" t="s">
        <v>218</v>
      </c>
      <c r="D21" s="9"/>
      <c r="E21" s="14">
        <v>12</v>
      </c>
      <c r="F21" s="14">
        <v>10</v>
      </c>
      <c r="G21" s="14">
        <f t="shared" si="0"/>
        <v>22</v>
      </c>
      <c r="H21" s="18" t="s">
        <v>117</v>
      </c>
    </row>
    <row r="22" spans="1:8" ht="15" customHeight="1">
      <c r="A22" s="64" t="s">
        <v>6</v>
      </c>
      <c r="B22" s="61" t="s">
        <v>219</v>
      </c>
      <c r="C22" s="61" t="s">
        <v>72</v>
      </c>
      <c r="D22" s="9"/>
      <c r="E22" s="14">
        <v>11</v>
      </c>
      <c r="F22" s="14">
        <v>11</v>
      </c>
      <c r="G22" s="14">
        <f t="shared" si="0"/>
        <v>22</v>
      </c>
      <c r="H22" s="18" t="s">
        <v>117</v>
      </c>
    </row>
    <row r="23" spans="1:8" ht="15" customHeight="1">
      <c r="A23" s="65" t="s">
        <v>6</v>
      </c>
      <c r="B23" s="61" t="s">
        <v>220</v>
      </c>
      <c r="C23" s="61" t="s">
        <v>59</v>
      </c>
      <c r="D23" s="9"/>
      <c r="E23" s="14">
        <v>12</v>
      </c>
      <c r="F23" s="14">
        <v>10</v>
      </c>
      <c r="G23" s="14">
        <f t="shared" si="0"/>
        <v>22</v>
      </c>
      <c r="H23" s="18" t="s">
        <v>117</v>
      </c>
    </row>
    <row r="24" spans="1:8" ht="15" customHeight="1">
      <c r="A24" s="64" t="s">
        <v>6</v>
      </c>
      <c r="B24" s="61" t="s">
        <v>221</v>
      </c>
      <c r="C24" s="61" t="s">
        <v>80</v>
      </c>
      <c r="D24" s="9"/>
      <c r="E24" s="14">
        <v>11</v>
      </c>
      <c r="F24" s="14">
        <v>11</v>
      </c>
      <c r="G24" s="14">
        <f t="shared" si="0"/>
        <v>22</v>
      </c>
      <c r="H24" s="18" t="s">
        <v>117</v>
      </c>
    </row>
    <row r="25" spans="1:8" ht="15" customHeight="1">
      <c r="A25" s="65" t="s">
        <v>6</v>
      </c>
      <c r="B25" s="61" t="s">
        <v>222</v>
      </c>
      <c r="C25" s="61" t="s">
        <v>80</v>
      </c>
      <c r="D25" s="9"/>
      <c r="E25" s="14">
        <v>11</v>
      </c>
      <c r="F25" s="14">
        <v>11</v>
      </c>
      <c r="G25" s="14">
        <f t="shared" si="0"/>
        <v>22</v>
      </c>
      <c r="H25" s="18" t="s">
        <v>117</v>
      </c>
    </row>
    <row r="26" spans="1:8" ht="15" customHeight="1">
      <c r="A26" s="64" t="s">
        <v>26</v>
      </c>
      <c r="B26" s="61" t="s">
        <v>223</v>
      </c>
      <c r="C26" s="61" t="s">
        <v>224</v>
      </c>
      <c r="D26" s="9"/>
      <c r="E26" s="14">
        <v>13</v>
      </c>
      <c r="F26" s="14">
        <v>8</v>
      </c>
      <c r="G26" s="14">
        <f t="shared" si="0"/>
        <v>21</v>
      </c>
      <c r="H26" s="18" t="s">
        <v>117</v>
      </c>
    </row>
    <row r="27" spans="1:8" ht="15" customHeight="1">
      <c r="A27" s="65" t="s">
        <v>26</v>
      </c>
      <c r="B27" s="61" t="s">
        <v>225</v>
      </c>
      <c r="C27" s="61" t="s">
        <v>226</v>
      </c>
      <c r="D27" s="9"/>
      <c r="E27" s="14">
        <v>10</v>
      </c>
      <c r="F27" s="14">
        <v>11</v>
      </c>
      <c r="G27" s="14">
        <f t="shared" si="0"/>
        <v>21</v>
      </c>
      <c r="H27" s="18" t="s">
        <v>117</v>
      </c>
    </row>
    <row r="28" spans="1:8" ht="15" customHeight="1">
      <c r="A28" s="64" t="s">
        <v>26</v>
      </c>
      <c r="B28" s="61" t="s">
        <v>227</v>
      </c>
      <c r="C28" s="61" t="s">
        <v>228</v>
      </c>
      <c r="D28" s="9"/>
      <c r="E28" s="14">
        <v>12</v>
      </c>
      <c r="F28" s="14">
        <v>9</v>
      </c>
      <c r="G28" s="14">
        <f t="shared" si="0"/>
        <v>21</v>
      </c>
      <c r="H28" s="18" t="s">
        <v>117</v>
      </c>
    </row>
    <row r="29" spans="1:8" ht="15" customHeight="1">
      <c r="A29" s="65" t="s">
        <v>26</v>
      </c>
      <c r="B29" s="61" t="s">
        <v>229</v>
      </c>
      <c r="C29" s="61" t="s">
        <v>230</v>
      </c>
      <c r="D29" s="9"/>
      <c r="E29" s="14">
        <v>12</v>
      </c>
      <c r="F29" s="14">
        <v>9</v>
      </c>
      <c r="G29" s="14">
        <f t="shared" si="0"/>
        <v>21</v>
      </c>
      <c r="H29" s="18" t="s">
        <v>117</v>
      </c>
    </row>
    <row r="30" spans="1:8" ht="17.25">
      <c r="A30" s="64" t="s">
        <v>26</v>
      </c>
      <c r="B30" s="61" t="s">
        <v>231</v>
      </c>
      <c r="C30" s="61" t="s">
        <v>232</v>
      </c>
      <c r="D30" s="9"/>
      <c r="E30" s="14">
        <v>14</v>
      </c>
      <c r="F30" s="14">
        <v>7</v>
      </c>
      <c r="G30" s="14">
        <f t="shared" si="0"/>
        <v>21</v>
      </c>
      <c r="H30" s="18" t="s">
        <v>117</v>
      </c>
    </row>
    <row r="31" spans="1:8" ht="17.25">
      <c r="A31" s="66" t="s">
        <v>26</v>
      </c>
      <c r="B31" s="61" t="s">
        <v>233</v>
      </c>
      <c r="C31" s="61" t="s">
        <v>232</v>
      </c>
      <c r="D31" s="9"/>
      <c r="E31" s="14">
        <v>12</v>
      </c>
      <c r="F31" s="14">
        <v>9</v>
      </c>
      <c r="G31" s="14">
        <f t="shared" si="0"/>
        <v>21</v>
      </c>
      <c r="H31" s="18" t="s">
        <v>117</v>
      </c>
    </row>
    <row r="32" spans="1:8" ht="17.25">
      <c r="A32" s="65" t="s">
        <v>26</v>
      </c>
      <c r="B32" s="61" t="s">
        <v>234</v>
      </c>
      <c r="C32" s="61" t="s">
        <v>142</v>
      </c>
      <c r="D32" s="9"/>
      <c r="E32" s="14">
        <v>11</v>
      </c>
      <c r="F32" s="14">
        <v>10</v>
      </c>
      <c r="G32" s="14">
        <f t="shared" si="0"/>
        <v>21</v>
      </c>
      <c r="H32" s="18" t="s">
        <v>117</v>
      </c>
    </row>
    <row r="33" spans="1:8" ht="17.25">
      <c r="A33" s="64" t="s">
        <v>26</v>
      </c>
      <c r="B33" s="61" t="s">
        <v>235</v>
      </c>
      <c r="C33" s="61" t="s">
        <v>98</v>
      </c>
      <c r="D33" s="9"/>
      <c r="E33" s="14">
        <v>11</v>
      </c>
      <c r="F33" s="14">
        <v>10</v>
      </c>
      <c r="G33" s="14">
        <f t="shared" si="0"/>
        <v>21</v>
      </c>
      <c r="H33" s="18" t="s">
        <v>117</v>
      </c>
    </row>
    <row r="34" spans="1:8" ht="17.25">
      <c r="A34" s="65" t="s">
        <v>26</v>
      </c>
      <c r="B34" s="61" t="s">
        <v>236</v>
      </c>
      <c r="C34" s="61" t="s">
        <v>59</v>
      </c>
      <c r="D34" s="9"/>
      <c r="E34" s="14">
        <v>10</v>
      </c>
      <c r="F34" s="14">
        <v>11</v>
      </c>
      <c r="G34" s="14">
        <f t="shared" si="0"/>
        <v>21</v>
      </c>
      <c r="H34" s="18" t="s">
        <v>117</v>
      </c>
    </row>
    <row r="35" spans="1:8" ht="17.25">
      <c r="A35" s="64" t="s">
        <v>26</v>
      </c>
      <c r="B35" s="61" t="s">
        <v>237</v>
      </c>
      <c r="C35" s="61" t="s">
        <v>52</v>
      </c>
      <c r="D35" s="9"/>
      <c r="E35" s="14">
        <v>12</v>
      </c>
      <c r="F35" s="14">
        <v>9</v>
      </c>
      <c r="G35" s="14">
        <f t="shared" si="0"/>
        <v>21</v>
      </c>
      <c r="H35" s="18" t="s">
        <v>117</v>
      </c>
    </row>
    <row r="36" spans="1:8" ht="17.25">
      <c r="A36" s="65" t="s">
        <v>238</v>
      </c>
      <c r="B36" s="61" t="s">
        <v>239</v>
      </c>
      <c r="C36" s="61" t="s">
        <v>81</v>
      </c>
      <c r="D36" s="9"/>
      <c r="E36" s="14">
        <v>10</v>
      </c>
      <c r="F36" s="14">
        <v>10</v>
      </c>
      <c r="G36" s="14">
        <f t="shared" si="0"/>
        <v>20</v>
      </c>
      <c r="H36" s="18" t="s">
        <v>117</v>
      </c>
    </row>
    <row r="37" spans="1:8" ht="17.25">
      <c r="A37" s="64" t="s">
        <v>238</v>
      </c>
      <c r="B37" s="61" t="s">
        <v>240</v>
      </c>
      <c r="C37" s="61" t="s">
        <v>226</v>
      </c>
      <c r="D37" s="9"/>
      <c r="E37" s="14">
        <v>10</v>
      </c>
      <c r="F37" s="14">
        <v>10</v>
      </c>
      <c r="G37" s="14">
        <f t="shared" si="0"/>
        <v>20</v>
      </c>
      <c r="H37" s="18" t="s">
        <v>117</v>
      </c>
    </row>
    <row r="38" spans="1:8" ht="17.25">
      <c r="A38" s="66" t="s">
        <v>238</v>
      </c>
      <c r="B38" s="61" t="s">
        <v>241</v>
      </c>
      <c r="C38" s="61" t="s">
        <v>44</v>
      </c>
      <c r="D38" s="9"/>
      <c r="E38" s="14">
        <v>10</v>
      </c>
      <c r="F38" s="14">
        <v>10</v>
      </c>
      <c r="G38" s="14">
        <f t="shared" si="0"/>
        <v>20</v>
      </c>
      <c r="H38" s="18" t="s">
        <v>117</v>
      </c>
    </row>
    <row r="39" spans="1:8" ht="17.25">
      <c r="A39" s="65" t="s">
        <v>238</v>
      </c>
      <c r="B39" s="61" t="s">
        <v>242</v>
      </c>
      <c r="C39" s="61" t="s">
        <v>230</v>
      </c>
      <c r="D39" s="9"/>
      <c r="E39" s="14">
        <v>10</v>
      </c>
      <c r="F39" s="14">
        <v>10</v>
      </c>
      <c r="G39" s="14">
        <f t="shared" si="0"/>
        <v>20</v>
      </c>
      <c r="H39" s="18" t="s">
        <v>117</v>
      </c>
    </row>
    <row r="40" spans="1:8" ht="17.25">
      <c r="A40" s="64" t="s">
        <v>238</v>
      </c>
      <c r="B40" s="61" t="s">
        <v>243</v>
      </c>
      <c r="C40" s="61" t="s">
        <v>50</v>
      </c>
      <c r="D40" s="9"/>
      <c r="E40" s="14">
        <v>10</v>
      </c>
      <c r="F40" s="14">
        <v>10</v>
      </c>
      <c r="G40" s="14">
        <f t="shared" si="0"/>
        <v>20</v>
      </c>
      <c r="H40" s="18" t="s">
        <v>117</v>
      </c>
    </row>
    <row r="41" spans="1:8" ht="17.25">
      <c r="A41" s="65" t="s">
        <v>238</v>
      </c>
      <c r="B41" s="61" t="s">
        <v>244</v>
      </c>
      <c r="C41" s="61" t="s">
        <v>245</v>
      </c>
      <c r="D41" s="9"/>
      <c r="E41" s="14">
        <v>13</v>
      </c>
      <c r="F41" s="14">
        <v>7</v>
      </c>
      <c r="G41" s="14">
        <f t="shared" si="0"/>
        <v>20</v>
      </c>
      <c r="H41" s="18" t="s">
        <v>117</v>
      </c>
    </row>
    <row r="42" spans="1:8" ht="17.25">
      <c r="A42" s="64" t="s">
        <v>246</v>
      </c>
      <c r="B42" s="61" t="s">
        <v>247</v>
      </c>
      <c r="C42" s="61" t="s">
        <v>52</v>
      </c>
      <c r="D42" s="9"/>
      <c r="E42" s="14">
        <v>10</v>
      </c>
      <c r="F42" s="14">
        <v>9</v>
      </c>
      <c r="G42" s="14">
        <f t="shared" si="0"/>
        <v>19</v>
      </c>
      <c r="H42" s="18" t="s">
        <v>117</v>
      </c>
    </row>
    <row r="43" spans="1:8" ht="17.25">
      <c r="A43" s="65" t="s">
        <v>246</v>
      </c>
      <c r="B43" s="61" t="s">
        <v>248</v>
      </c>
      <c r="C43" s="61" t="s">
        <v>65</v>
      </c>
      <c r="D43" s="9"/>
      <c r="E43" s="14">
        <v>10</v>
      </c>
      <c r="F43" s="14">
        <v>9</v>
      </c>
      <c r="G43" s="14">
        <f t="shared" si="0"/>
        <v>19</v>
      </c>
      <c r="H43" s="18" t="s">
        <v>117</v>
      </c>
    </row>
    <row r="44" spans="1:8" ht="17.25">
      <c r="A44" s="64" t="s">
        <v>246</v>
      </c>
      <c r="B44" s="61" t="s">
        <v>249</v>
      </c>
      <c r="C44" s="61" t="s">
        <v>65</v>
      </c>
      <c r="D44" s="9"/>
      <c r="E44" s="14">
        <v>11</v>
      </c>
      <c r="F44" s="14">
        <v>8</v>
      </c>
      <c r="G44" s="14">
        <f t="shared" si="0"/>
        <v>19</v>
      </c>
      <c r="H44" s="18" t="s">
        <v>117</v>
      </c>
    </row>
    <row r="45" spans="1:8" ht="17.25">
      <c r="A45" s="65" t="s">
        <v>250</v>
      </c>
      <c r="B45" s="61" t="s">
        <v>251</v>
      </c>
      <c r="C45" s="61" t="s">
        <v>72</v>
      </c>
      <c r="D45" s="9"/>
      <c r="E45" s="14">
        <v>11</v>
      </c>
      <c r="F45" s="14">
        <v>7</v>
      </c>
      <c r="G45" s="14">
        <f t="shared" si="0"/>
        <v>18</v>
      </c>
      <c r="H45" s="18" t="s">
        <v>117</v>
      </c>
    </row>
    <row r="46" spans="1:8" ht="17.25">
      <c r="A46" s="64" t="s">
        <v>250</v>
      </c>
      <c r="B46" s="61" t="s">
        <v>252</v>
      </c>
      <c r="C46" s="61" t="s">
        <v>101</v>
      </c>
      <c r="D46" s="9"/>
      <c r="E46" s="14">
        <v>10</v>
      </c>
      <c r="F46" s="14">
        <v>8</v>
      </c>
      <c r="G46" s="14">
        <f t="shared" si="0"/>
        <v>18</v>
      </c>
      <c r="H46" s="18" t="s">
        <v>117</v>
      </c>
    </row>
    <row r="47" spans="1:8" ht="17.25">
      <c r="A47" s="65" t="s">
        <v>250</v>
      </c>
      <c r="B47" s="61" t="s">
        <v>253</v>
      </c>
      <c r="C47" s="61" t="s">
        <v>245</v>
      </c>
      <c r="D47" s="9"/>
      <c r="E47" s="14">
        <v>10</v>
      </c>
      <c r="F47" s="14">
        <v>8</v>
      </c>
      <c r="G47" s="14">
        <f t="shared" si="0"/>
        <v>18</v>
      </c>
      <c r="H47" s="18" t="s">
        <v>117</v>
      </c>
    </row>
    <row r="48" spans="1:8" ht="17.25">
      <c r="A48" s="64">
        <v>39</v>
      </c>
      <c r="B48" s="61" t="s">
        <v>254</v>
      </c>
      <c r="C48" s="61" t="s">
        <v>255</v>
      </c>
      <c r="D48" s="9"/>
      <c r="E48" s="14">
        <v>10</v>
      </c>
      <c r="F48" s="14">
        <v>7</v>
      </c>
      <c r="G48" s="14">
        <f t="shared" si="0"/>
        <v>17</v>
      </c>
      <c r="H48" s="18" t="s">
        <v>117</v>
      </c>
    </row>
    <row r="49" spans="1:8" ht="17.25">
      <c r="A49" s="65"/>
      <c r="B49" s="61" t="s">
        <v>256</v>
      </c>
      <c r="C49" s="61" t="s">
        <v>257</v>
      </c>
      <c r="D49" s="9"/>
      <c r="E49" s="14">
        <v>9</v>
      </c>
      <c r="F49" s="14">
        <v>0</v>
      </c>
      <c r="G49" s="14">
        <f t="shared" si="0"/>
        <v>9</v>
      </c>
      <c r="H49" s="18" t="s">
        <v>118</v>
      </c>
    </row>
    <row r="50" spans="1:8" ht="17.25">
      <c r="A50" s="64"/>
      <c r="B50" s="61" t="s">
        <v>258</v>
      </c>
      <c r="C50" s="61" t="s">
        <v>259</v>
      </c>
      <c r="D50" s="9"/>
      <c r="E50" s="14">
        <v>9</v>
      </c>
      <c r="F50" s="14">
        <v>0</v>
      </c>
      <c r="G50" s="14">
        <f t="shared" si="0"/>
        <v>9</v>
      </c>
      <c r="H50" s="18" t="s">
        <v>118</v>
      </c>
    </row>
    <row r="51" spans="1:8" ht="17.25">
      <c r="A51" s="66"/>
      <c r="B51" s="61" t="s">
        <v>260</v>
      </c>
      <c r="C51" s="61" t="s">
        <v>211</v>
      </c>
      <c r="D51" s="9"/>
      <c r="E51" s="14">
        <v>9</v>
      </c>
      <c r="F51" s="14">
        <v>0</v>
      </c>
      <c r="G51" s="14">
        <f t="shared" si="0"/>
        <v>9</v>
      </c>
      <c r="H51" s="18" t="s">
        <v>118</v>
      </c>
    </row>
    <row r="52" spans="1:8" ht="17.25">
      <c r="A52" s="65"/>
      <c r="B52" s="61" t="s">
        <v>261</v>
      </c>
      <c r="C52" s="61" t="s">
        <v>54</v>
      </c>
      <c r="D52" s="9"/>
      <c r="E52" s="14">
        <v>9</v>
      </c>
      <c r="F52" s="14">
        <v>0</v>
      </c>
      <c r="G52" s="14">
        <f t="shared" si="0"/>
        <v>9</v>
      </c>
      <c r="H52" s="18" t="s">
        <v>118</v>
      </c>
    </row>
    <row r="53" spans="1:8" ht="17.25">
      <c r="A53" s="64"/>
      <c r="B53" s="61" t="s">
        <v>262</v>
      </c>
      <c r="C53" s="61" t="s">
        <v>68</v>
      </c>
      <c r="D53" s="9"/>
      <c r="E53" s="14">
        <v>9</v>
      </c>
      <c r="F53" s="14">
        <v>0</v>
      </c>
      <c r="G53" s="14">
        <f t="shared" si="0"/>
        <v>9</v>
      </c>
      <c r="H53" s="18" t="s">
        <v>118</v>
      </c>
    </row>
    <row r="54" spans="1:8" ht="17.25">
      <c r="A54" s="65"/>
      <c r="B54" s="27" t="s">
        <v>263</v>
      </c>
      <c r="C54" s="61" t="s">
        <v>173</v>
      </c>
      <c r="D54" s="9"/>
      <c r="E54" s="14">
        <v>9</v>
      </c>
      <c r="F54" s="14">
        <v>0</v>
      </c>
      <c r="G54" s="14">
        <f t="shared" si="0"/>
        <v>9</v>
      </c>
      <c r="H54" s="18" t="s">
        <v>118</v>
      </c>
    </row>
    <row r="55" spans="1:8" ht="17.25">
      <c r="A55" s="65"/>
      <c r="B55" s="61" t="s">
        <v>264</v>
      </c>
      <c r="C55" s="61" t="s">
        <v>42</v>
      </c>
      <c r="D55" s="9"/>
      <c r="E55" s="14">
        <v>9</v>
      </c>
      <c r="F55" s="14">
        <v>0</v>
      </c>
      <c r="G55" s="14">
        <f>SUM(E55:F55)</f>
        <v>9</v>
      </c>
      <c r="H55" s="18" t="s">
        <v>118</v>
      </c>
    </row>
    <row r="56" spans="1:8" ht="17.25">
      <c r="A56" s="65"/>
      <c r="B56" s="61" t="s">
        <v>265</v>
      </c>
      <c r="C56" s="61" t="s">
        <v>142</v>
      </c>
      <c r="D56" s="9"/>
      <c r="E56" s="14">
        <v>9</v>
      </c>
      <c r="F56" s="14">
        <v>0</v>
      </c>
      <c r="G56" s="14">
        <f>SUM(E56:F56)</f>
        <v>9</v>
      </c>
      <c r="H56" s="18" t="s">
        <v>118</v>
      </c>
    </row>
    <row r="57" spans="1:8" ht="17.25">
      <c r="A57" s="65"/>
      <c r="B57" s="61" t="s">
        <v>266</v>
      </c>
      <c r="C57" s="61" t="s">
        <v>224</v>
      </c>
      <c r="D57" s="9"/>
      <c r="E57" s="14">
        <v>9</v>
      </c>
      <c r="F57" s="14">
        <v>0</v>
      </c>
      <c r="G57" s="14">
        <f>SUM(E57:F57)</f>
        <v>9</v>
      </c>
      <c r="H57" s="18" t="s">
        <v>118</v>
      </c>
    </row>
    <row r="58" spans="1:8" ht="17.25">
      <c r="A58" s="65"/>
      <c r="B58" s="61" t="s">
        <v>267</v>
      </c>
      <c r="C58" s="61" t="s">
        <v>268</v>
      </c>
      <c r="D58" s="9"/>
      <c r="E58" s="14">
        <v>8</v>
      </c>
      <c r="F58" s="14">
        <v>0</v>
      </c>
      <c r="G58" s="14">
        <f>SUM(E58:F58)</f>
        <v>8</v>
      </c>
      <c r="H58" s="18" t="s">
        <v>118</v>
      </c>
    </row>
    <row r="59" spans="1:8" ht="17.25">
      <c r="A59" s="64"/>
      <c r="B59" s="61" t="s">
        <v>269</v>
      </c>
      <c r="C59" s="61" t="s">
        <v>270</v>
      </c>
      <c r="D59" s="9"/>
      <c r="E59" s="14">
        <v>8</v>
      </c>
      <c r="F59" s="14">
        <v>0</v>
      </c>
      <c r="G59" s="14">
        <f t="shared" si="0"/>
        <v>8</v>
      </c>
      <c r="H59" s="18" t="s">
        <v>118</v>
      </c>
    </row>
    <row r="60" spans="1:8" ht="17.25">
      <c r="A60" s="64"/>
      <c r="B60" s="61" t="s">
        <v>271</v>
      </c>
      <c r="C60" s="61" t="s">
        <v>138</v>
      </c>
      <c r="D60" s="9"/>
      <c r="E60" s="14">
        <v>8</v>
      </c>
      <c r="F60" s="14">
        <v>0</v>
      </c>
      <c r="G60" s="14">
        <f t="shared" si="0"/>
        <v>8</v>
      </c>
      <c r="H60" s="18" t="s">
        <v>118</v>
      </c>
    </row>
    <row r="61" spans="1:8" ht="17.25">
      <c r="A61" s="64"/>
      <c r="B61" s="61" t="s">
        <v>272</v>
      </c>
      <c r="C61" s="61" t="s">
        <v>273</v>
      </c>
      <c r="D61" s="9"/>
      <c r="E61" s="14">
        <v>8</v>
      </c>
      <c r="F61" s="14">
        <v>0</v>
      </c>
      <c r="G61" s="14">
        <f t="shared" si="0"/>
        <v>8</v>
      </c>
      <c r="H61" s="18" t="s">
        <v>118</v>
      </c>
    </row>
    <row r="62" spans="1:8" ht="17.25">
      <c r="A62" s="64"/>
      <c r="B62" s="61" t="s">
        <v>274</v>
      </c>
      <c r="C62" s="61" t="s">
        <v>42</v>
      </c>
      <c r="D62" s="9"/>
      <c r="E62" s="14">
        <v>8</v>
      </c>
      <c r="F62" s="14">
        <v>0</v>
      </c>
      <c r="G62" s="14">
        <f t="shared" si="0"/>
        <v>8</v>
      </c>
      <c r="H62" s="18" t="s">
        <v>118</v>
      </c>
    </row>
    <row r="63" spans="1:8" ht="17.25">
      <c r="A63" s="64"/>
      <c r="B63" s="61" t="s">
        <v>275</v>
      </c>
      <c r="C63" s="61" t="s">
        <v>101</v>
      </c>
      <c r="D63" s="9"/>
      <c r="E63" s="14">
        <v>8</v>
      </c>
      <c r="F63" s="14">
        <v>0</v>
      </c>
      <c r="G63" s="14">
        <f t="shared" si="0"/>
        <v>8</v>
      </c>
      <c r="H63" s="18" t="s">
        <v>118</v>
      </c>
    </row>
    <row r="64" spans="1:8" ht="17.25">
      <c r="A64" s="64"/>
      <c r="B64" s="61" t="s">
        <v>276</v>
      </c>
      <c r="C64" s="61" t="s">
        <v>109</v>
      </c>
      <c r="D64" s="9"/>
      <c r="E64" s="14">
        <v>8</v>
      </c>
      <c r="F64" s="14">
        <v>0</v>
      </c>
      <c r="G64" s="14">
        <f>SUM(E64:F64)</f>
        <v>8</v>
      </c>
      <c r="H64" s="18" t="s">
        <v>118</v>
      </c>
    </row>
    <row r="65" spans="1:8" ht="17.25">
      <c r="A65" s="64"/>
      <c r="B65" s="61" t="s">
        <v>277</v>
      </c>
      <c r="C65" s="61" t="s">
        <v>268</v>
      </c>
      <c r="D65" s="9"/>
      <c r="E65" s="14">
        <v>7</v>
      </c>
      <c r="F65" s="14">
        <v>0</v>
      </c>
      <c r="G65" s="14">
        <f>SUM(E65:F65)</f>
        <v>7</v>
      </c>
      <c r="H65" s="18" t="s">
        <v>118</v>
      </c>
    </row>
    <row r="66" spans="1:8" ht="17.25">
      <c r="A66" s="64"/>
      <c r="B66" s="61" t="s">
        <v>278</v>
      </c>
      <c r="C66" s="61" t="s">
        <v>228</v>
      </c>
      <c r="D66" s="9"/>
      <c r="E66" s="14">
        <v>7</v>
      </c>
      <c r="F66" s="14">
        <v>0</v>
      </c>
      <c r="G66" s="14">
        <f>SUM(E66:F66)</f>
        <v>7</v>
      </c>
      <c r="H66" s="18" t="s">
        <v>118</v>
      </c>
    </row>
    <row r="67" spans="1:8" ht="17.25">
      <c r="A67" s="64"/>
      <c r="B67" s="61" t="s">
        <v>279</v>
      </c>
      <c r="C67" s="61" t="s">
        <v>98</v>
      </c>
      <c r="D67" s="9"/>
      <c r="E67" s="14">
        <v>7</v>
      </c>
      <c r="F67" s="14">
        <v>0</v>
      </c>
      <c r="G67" s="14">
        <f>SUM(E67:F67)</f>
        <v>7</v>
      </c>
      <c r="H67" s="18" t="s">
        <v>118</v>
      </c>
    </row>
    <row r="68" spans="1:8" ht="17.25">
      <c r="A68" s="65"/>
      <c r="B68" s="27" t="s">
        <v>280</v>
      </c>
      <c r="C68" s="61" t="s">
        <v>68</v>
      </c>
      <c r="D68" s="9"/>
      <c r="E68" s="14">
        <v>7</v>
      </c>
      <c r="F68" s="14">
        <v>0</v>
      </c>
      <c r="G68" s="14">
        <f t="shared" si="0"/>
        <v>7</v>
      </c>
      <c r="H68" s="18" t="s">
        <v>118</v>
      </c>
    </row>
    <row r="69" spans="1:8" ht="17.25">
      <c r="A69" s="64"/>
      <c r="B69" s="61" t="s">
        <v>281</v>
      </c>
      <c r="C69" s="61" t="s">
        <v>259</v>
      </c>
      <c r="D69" s="9"/>
      <c r="E69" s="14">
        <v>6</v>
      </c>
      <c r="F69" s="14">
        <v>0</v>
      </c>
      <c r="G69" s="14">
        <f t="shared" si="0"/>
        <v>6</v>
      </c>
      <c r="H69" s="18" t="s">
        <v>118</v>
      </c>
    </row>
    <row r="70" spans="1:8" ht="17.25">
      <c r="A70" s="66"/>
      <c r="B70" s="61" t="s">
        <v>282</v>
      </c>
      <c r="C70" s="61" t="s">
        <v>218</v>
      </c>
      <c r="D70" s="9"/>
      <c r="E70" s="14">
        <v>6</v>
      </c>
      <c r="F70" s="14">
        <v>0</v>
      </c>
      <c r="G70" s="14">
        <f t="shared" si="0"/>
        <v>6</v>
      </c>
      <c r="H70" s="18" t="s">
        <v>118</v>
      </c>
    </row>
    <row r="71" spans="1:8" ht="17.25">
      <c r="A71" s="66"/>
      <c r="B71" s="61" t="s">
        <v>283</v>
      </c>
      <c r="C71" s="61" t="s">
        <v>70</v>
      </c>
      <c r="D71" s="9"/>
      <c r="E71" s="14">
        <v>5</v>
      </c>
      <c r="F71" s="14">
        <v>0</v>
      </c>
      <c r="G71" s="14">
        <f>SUM(E71:F71)</f>
        <v>5</v>
      </c>
      <c r="H71" s="18" t="s">
        <v>118</v>
      </c>
    </row>
    <row r="72" spans="1:8" ht="17.25">
      <c r="A72" s="66"/>
      <c r="B72" s="61" t="s">
        <v>284</v>
      </c>
      <c r="C72" s="61" t="s">
        <v>285</v>
      </c>
      <c r="D72" s="9"/>
      <c r="E72" s="14">
        <v>5</v>
      </c>
      <c r="F72" s="14">
        <v>0</v>
      </c>
      <c r="G72" s="14">
        <f>SUM(E72:F72)</f>
        <v>5</v>
      </c>
      <c r="H72" s="18" t="s">
        <v>118</v>
      </c>
    </row>
    <row r="73" spans="1:8" ht="17.25">
      <c r="A73" s="67"/>
      <c r="B73" s="61" t="s">
        <v>286</v>
      </c>
      <c r="C73" s="61" t="s">
        <v>109</v>
      </c>
      <c r="D73" s="9"/>
      <c r="E73" s="14">
        <v>4</v>
      </c>
      <c r="F73" s="14">
        <v>0</v>
      </c>
      <c r="G73" s="14">
        <f>SUM(E73:F73)</f>
        <v>4</v>
      </c>
      <c r="H73" s="18" t="s">
        <v>118</v>
      </c>
    </row>
    <row r="74" spans="1:8" ht="17.25">
      <c r="A74" s="68"/>
      <c r="B74" s="69"/>
      <c r="C74" s="69"/>
      <c r="D74" s="70"/>
      <c r="E74" s="71"/>
      <c r="F74" s="71"/>
      <c r="G74" s="71"/>
      <c r="H74" s="72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5:8" ht="12.75">
      <c r="E76" s="73" t="s">
        <v>22</v>
      </c>
      <c r="F76" s="73"/>
      <c r="G76" s="73"/>
      <c r="H76" s="73"/>
    </row>
  </sheetData>
  <sheetProtection/>
  <mergeCells count="12">
    <mergeCell ref="E8:F8"/>
    <mergeCell ref="D8:D9"/>
    <mergeCell ref="E76:H76"/>
    <mergeCell ref="A4:H4"/>
    <mergeCell ref="A1:H1"/>
    <mergeCell ref="A2:H2"/>
    <mergeCell ref="A6:H6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zoomScalePageLayoutView="0" workbookViewId="0" topLeftCell="A7">
      <selection activeCell="K65" sqref="K65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87" t="s">
        <v>37</v>
      </c>
      <c r="B1" s="87"/>
      <c r="C1" s="87"/>
      <c r="D1" s="87"/>
      <c r="E1" s="87"/>
      <c r="F1" s="88"/>
      <c r="G1" s="88"/>
      <c r="H1" s="88"/>
    </row>
    <row r="2" spans="1:8" ht="16.5" customHeight="1">
      <c r="A2" s="89" t="s">
        <v>38</v>
      </c>
      <c r="B2" s="89"/>
      <c r="C2" s="89"/>
      <c r="D2" s="89"/>
      <c r="E2" s="89"/>
      <c r="F2" s="89"/>
      <c r="G2" s="89"/>
      <c r="H2" s="89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86" t="s">
        <v>92</v>
      </c>
      <c r="B4" s="86"/>
      <c r="C4" s="86"/>
      <c r="D4" s="86"/>
      <c r="E4" s="86"/>
      <c r="F4" s="86"/>
      <c r="G4" s="86"/>
      <c r="H4" s="86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90" t="s">
        <v>34</v>
      </c>
      <c r="B6" s="90"/>
      <c r="C6" s="90"/>
      <c r="D6" s="90"/>
      <c r="E6" s="90"/>
      <c r="F6" s="90"/>
      <c r="G6" s="90"/>
      <c r="H6" s="90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76" t="s">
        <v>21</v>
      </c>
      <c r="B8" s="74" t="s">
        <v>8</v>
      </c>
      <c r="C8" s="74" t="s">
        <v>20</v>
      </c>
      <c r="D8" s="84" t="s">
        <v>16</v>
      </c>
      <c r="E8" s="82" t="s">
        <v>14</v>
      </c>
      <c r="F8" s="83"/>
      <c r="G8" s="80" t="s">
        <v>19</v>
      </c>
      <c r="H8" s="78" t="s">
        <v>15</v>
      </c>
    </row>
    <row r="9" spans="1:8" ht="26.25" thickBot="1">
      <c r="A9" s="91"/>
      <c r="B9" s="81"/>
      <c r="C9" s="81"/>
      <c r="D9" s="85"/>
      <c r="E9" s="4" t="s">
        <v>17</v>
      </c>
      <c r="F9" s="5" t="s">
        <v>18</v>
      </c>
      <c r="G9" s="81"/>
      <c r="H9" s="79"/>
    </row>
    <row r="10" spans="1:8" ht="15" customHeight="1">
      <c r="A10" s="49" t="s">
        <v>1</v>
      </c>
      <c r="B10" s="50" t="s">
        <v>132</v>
      </c>
      <c r="C10" s="50" t="s">
        <v>98</v>
      </c>
      <c r="D10" s="28"/>
      <c r="E10" s="29">
        <v>13</v>
      </c>
      <c r="F10" s="29">
        <v>11</v>
      </c>
      <c r="G10" s="29">
        <f aca="true" t="shared" si="0" ref="G10:G31">SUM(E10:F10)</f>
        <v>24</v>
      </c>
      <c r="H10" s="57" t="s">
        <v>117</v>
      </c>
    </row>
    <row r="11" spans="1:8" ht="15" customHeight="1">
      <c r="A11" s="30" t="s">
        <v>0</v>
      </c>
      <c r="B11" s="26" t="s">
        <v>133</v>
      </c>
      <c r="C11" s="26" t="s">
        <v>80</v>
      </c>
      <c r="D11" s="31"/>
      <c r="E11" s="32">
        <v>12</v>
      </c>
      <c r="F11" s="32">
        <v>11</v>
      </c>
      <c r="G11" s="32">
        <f t="shared" si="0"/>
        <v>23</v>
      </c>
      <c r="H11" s="33" t="s">
        <v>117</v>
      </c>
    </row>
    <row r="12" spans="1:8" ht="15" customHeight="1">
      <c r="A12" s="30" t="s">
        <v>2</v>
      </c>
      <c r="B12" s="26" t="s">
        <v>134</v>
      </c>
      <c r="C12" s="26" t="s">
        <v>39</v>
      </c>
      <c r="D12" s="31"/>
      <c r="E12" s="32">
        <v>14</v>
      </c>
      <c r="F12" s="32">
        <v>7</v>
      </c>
      <c r="G12" s="32">
        <f t="shared" si="0"/>
        <v>21</v>
      </c>
      <c r="H12" s="33" t="s">
        <v>117</v>
      </c>
    </row>
    <row r="13" spans="1:8" ht="15" customHeight="1">
      <c r="A13" s="30" t="s">
        <v>2</v>
      </c>
      <c r="B13" s="26" t="s">
        <v>135</v>
      </c>
      <c r="C13" s="26" t="s">
        <v>54</v>
      </c>
      <c r="D13" s="31"/>
      <c r="E13" s="32">
        <v>12</v>
      </c>
      <c r="F13" s="32">
        <v>9</v>
      </c>
      <c r="G13" s="32">
        <f t="shared" si="0"/>
        <v>21</v>
      </c>
      <c r="H13" s="33" t="s">
        <v>117</v>
      </c>
    </row>
    <row r="14" spans="1:8" ht="15" customHeight="1">
      <c r="A14" s="30" t="s">
        <v>2</v>
      </c>
      <c r="B14" s="26" t="s">
        <v>136</v>
      </c>
      <c r="C14" s="26" t="s">
        <v>50</v>
      </c>
      <c r="D14" s="31"/>
      <c r="E14" s="32">
        <v>12</v>
      </c>
      <c r="F14" s="32">
        <v>9</v>
      </c>
      <c r="G14" s="32">
        <f t="shared" si="0"/>
        <v>21</v>
      </c>
      <c r="H14" s="33" t="s">
        <v>117</v>
      </c>
    </row>
    <row r="15" spans="1:8" ht="15" customHeight="1">
      <c r="A15" s="30" t="s">
        <v>5</v>
      </c>
      <c r="B15" s="26" t="s">
        <v>200</v>
      </c>
      <c r="C15" s="26" t="s">
        <v>70</v>
      </c>
      <c r="D15" s="31"/>
      <c r="E15" s="32">
        <v>13</v>
      </c>
      <c r="F15" s="32">
        <v>7</v>
      </c>
      <c r="G15" s="32">
        <v>20</v>
      </c>
      <c r="H15" s="33" t="s">
        <v>117</v>
      </c>
    </row>
    <row r="16" spans="1:8" ht="15" customHeight="1">
      <c r="A16" s="30" t="s">
        <v>5</v>
      </c>
      <c r="B16" s="26" t="s">
        <v>137</v>
      </c>
      <c r="C16" s="26" t="s">
        <v>138</v>
      </c>
      <c r="D16" s="31"/>
      <c r="E16" s="32">
        <v>13</v>
      </c>
      <c r="F16" s="32">
        <v>7</v>
      </c>
      <c r="G16" s="32">
        <f t="shared" si="0"/>
        <v>20</v>
      </c>
      <c r="H16" s="33" t="s">
        <v>117</v>
      </c>
    </row>
    <row r="17" spans="1:8" ht="15" customHeight="1">
      <c r="A17" s="30" t="s">
        <v>5</v>
      </c>
      <c r="B17" s="26" t="s">
        <v>139</v>
      </c>
      <c r="C17" s="26" t="s">
        <v>39</v>
      </c>
      <c r="D17" s="31"/>
      <c r="E17" s="32">
        <v>12</v>
      </c>
      <c r="F17" s="32">
        <v>8</v>
      </c>
      <c r="G17" s="32">
        <f t="shared" si="0"/>
        <v>20</v>
      </c>
      <c r="H17" s="33" t="s">
        <v>117</v>
      </c>
    </row>
    <row r="18" spans="1:8" ht="15" customHeight="1">
      <c r="A18" s="34" t="s">
        <v>5</v>
      </c>
      <c r="B18" s="35" t="s">
        <v>140</v>
      </c>
      <c r="C18" s="35" t="s">
        <v>42</v>
      </c>
      <c r="D18" s="36"/>
      <c r="E18" s="37">
        <v>11</v>
      </c>
      <c r="F18" s="32">
        <v>9</v>
      </c>
      <c r="G18" s="32">
        <f t="shared" si="0"/>
        <v>20</v>
      </c>
      <c r="H18" s="33" t="s">
        <v>117</v>
      </c>
    </row>
    <row r="19" spans="1:8" ht="15" customHeight="1">
      <c r="A19" s="30" t="s">
        <v>5</v>
      </c>
      <c r="B19" s="26" t="s">
        <v>141</v>
      </c>
      <c r="C19" s="26" t="s">
        <v>142</v>
      </c>
      <c r="D19" s="31"/>
      <c r="E19" s="32">
        <v>13</v>
      </c>
      <c r="F19" s="32">
        <v>7</v>
      </c>
      <c r="G19" s="32">
        <f t="shared" si="0"/>
        <v>20</v>
      </c>
      <c r="H19" s="33" t="s">
        <v>117</v>
      </c>
    </row>
    <row r="20" spans="1:8" ht="15" customHeight="1">
      <c r="A20" s="34" t="s">
        <v>11</v>
      </c>
      <c r="B20" s="26" t="s">
        <v>143</v>
      </c>
      <c r="C20" s="26" t="s">
        <v>58</v>
      </c>
      <c r="D20" s="31"/>
      <c r="E20" s="32">
        <v>12</v>
      </c>
      <c r="F20" s="32">
        <v>7</v>
      </c>
      <c r="G20" s="32">
        <f t="shared" si="0"/>
        <v>19</v>
      </c>
      <c r="H20" s="33" t="s">
        <v>117</v>
      </c>
    </row>
    <row r="21" spans="1:8" ht="15" customHeight="1">
      <c r="A21" s="30" t="s">
        <v>11</v>
      </c>
      <c r="B21" s="26" t="s">
        <v>144</v>
      </c>
      <c r="C21" s="26" t="s">
        <v>56</v>
      </c>
      <c r="D21" s="31"/>
      <c r="E21" s="32">
        <v>10</v>
      </c>
      <c r="F21" s="32">
        <v>9</v>
      </c>
      <c r="G21" s="32">
        <f t="shared" si="0"/>
        <v>19</v>
      </c>
      <c r="H21" s="33" t="s">
        <v>117</v>
      </c>
    </row>
    <row r="22" spans="1:8" ht="15" customHeight="1">
      <c r="A22" s="34" t="s">
        <v>11</v>
      </c>
      <c r="B22" s="26" t="s">
        <v>145</v>
      </c>
      <c r="C22" s="26" t="s">
        <v>146</v>
      </c>
      <c r="D22" s="31"/>
      <c r="E22" s="32">
        <v>10</v>
      </c>
      <c r="F22" s="32">
        <v>9</v>
      </c>
      <c r="G22" s="32">
        <f t="shared" si="0"/>
        <v>19</v>
      </c>
      <c r="H22" s="33" t="s">
        <v>117</v>
      </c>
    </row>
    <row r="23" spans="1:8" ht="15" customHeight="1">
      <c r="A23" s="30" t="s">
        <v>23</v>
      </c>
      <c r="B23" s="26" t="s">
        <v>147</v>
      </c>
      <c r="C23" s="26" t="s">
        <v>91</v>
      </c>
      <c r="D23" s="31"/>
      <c r="E23" s="32">
        <v>10</v>
      </c>
      <c r="F23" s="32">
        <v>8</v>
      </c>
      <c r="G23" s="32">
        <f t="shared" si="0"/>
        <v>18</v>
      </c>
      <c r="H23" s="33" t="s">
        <v>117</v>
      </c>
    </row>
    <row r="24" spans="1:8" ht="15" customHeight="1">
      <c r="A24" s="34" t="s">
        <v>23</v>
      </c>
      <c r="B24" s="26" t="s">
        <v>148</v>
      </c>
      <c r="C24" s="26" t="s">
        <v>98</v>
      </c>
      <c r="D24" s="31"/>
      <c r="E24" s="32">
        <v>11</v>
      </c>
      <c r="F24" s="32">
        <v>7</v>
      </c>
      <c r="G24" s="32">
        <f t="shared" si="0"/>
        <v>18</v>
      </c>
      <c r="H24" s="33" t="s">
        <v>117</v>
      </c>
    </row>
    <row r="25" spans="1:8" ht="15" customHeight="1">
      <c r="A25" s="30" t="s">
        <v>25</v>
      </c>
      <c r="B25" s="26" t="s">
        <v>149</v>
      </c>
      <c r="C25" s="26" t="s">
        <v>150</v>
      </c>
      <c r="D25" s="31"/>
      <c r="E25" s="32">
        <v>10</v>
      </c>
      <c r="F25" s="32">
        <v>7</v>
      </c>
      <c r="G25" s="32">
        <f t="shared" si="0"/>
        <v>17</v>
      </c>
      <c r="H25" s="33" t="s">
        <v>117</v>
      </c>
    </row>
    <row r="26" spans="1:8" ht="15" customHeight="1">
      <c r="A26" s="34" t="s">
        <v>25</v>
      </c>
      <c r="B26" s="26" t="s">
        <v>151</v>
      </c>
      <c r="C26" s="26" t="s">
        <v>90</v>
      </c>
      <c r="D26" s="31"/>
      <c r="E26" s="32">
        <v>10</v>
      </c>
      <c r="F26" s="32">
        <v>7</v>
      </c>
      <c r="G26" s="32">
        <f t="shared" si="0"/>
        <v>17</v>
      </c>
      <c r="H26" s="33" t="s">
        <v>117</v>
      </c>
    </row>
    <row r="27" spans="1:8" ht="15" customHeight="1">
      <c r="A27" s="30" t="s">
        <v>25</v>
      </c>
      <c r="B27" s="26" t="s">
        <v>152</v>
      </c>
      <c r="C27" s="26" t="s">
        <v>80</v>
      </c>
      <c r="D27" s="31"/>
      <c r="E27" s="32">
        <v>10</v>
      </c>
      <c r="F27" s="32">
        <v>7</v>
      </c>
      <c r="G27" s="32">
        <f t="shared" si="0"/>
        <v>17</v>
      </c>
      <c r="H27" s="33" t="s">
        <v>117</v>
      </c>
    </row>
    <row r="28" spans="1:8" ht="15" customHeight="1">
      <c r="A28" s="34" t="s">
        <v>28</v>
      </c>
      <c r="B28" s="26" t="s">
        <v>153</v>
      </c>
      <c r="C28" s="26" t="s">
        <v>114</v>
      </c>
      <c r="D28" s="31"/>
      <c r="E28" s="32">
        <v>11</v>
      </c>
      <c r="F28" s="32">
        <v>5</v>
      </c>
      <c r="G28" s="32">
        <f t="shared" si="0"/>
        <v>16</v>
      </c>
      <c r="H28" s="33" t="s">
        <v>117</v>
      </c>
    </row>
    <row r="29" spans="1:8" ht="15" customHeight="1">
      <c r="A29" s="30" t="s">
        <v>28</v>
      </c>
      <c r="B29" s="26" t="s">
        <v>154</v>
      </c>
      <c r="C29" s="26" t="s">
        <v>44</v>
      </c>
      <c r="D29" s="31"/>
      <c r="E29" s="32">
        <v>10</v>
      </c>
      <c r="F29" s="32">
        <v>6</v>
      </c>
      <c r="G29" s="32">
        <f t="shared" si="0"/>
        <v>16</v>
      </c>
      <c r="H29" s="33" t="s">
        <v>117</v>
      </c>
    </row>
    <row r="30" spans="1:8" ht="15" customHeight="1">
      <c r="A30" s="38" t="s">
        <v>28</v>
      </c>
      <c r="B30" s="39" t="s">
        <v>155</v>
      </c>
      <c r="C30" s="39" t="s">
        <v>150</v>
      </c>
      <c r="D30" s="40"/>
      <c r="E30" s="41">
        <v>10</v>
      </c>
      <c r="F30" s="41">
        <v>6</v>
      </c>
      <c r="G30" s="41">
        <f t="shared" si="0"/>
        <v>16</v>
      </c>
      <c r="H30" s="33" t="s">
        <v>117</v>
      </c>
    </row>
    <row r="31" spans="1:8" ht="15" customHeight="1">
      <c r="A31" s="38" t="s">
        <v>287</v>
      </c>
      <c r="B31" s="39" t="s">
        <v>156</v>
      </c>
      <c r="C31" s="39" t="s">
        <v>114</v>
      </c>
      <c r="D31" s="40"/>
      <c r="E31" s="41">
        <v>10</v>
      </c>
      <c r="F31" s="41">
        <v>4</v>
      </c>
      <c r="G31" s="41">
        <f t="shared" si="0"/>
        <v>14</v>
      </c>
      <c r="H31" s="33" t="s">
        <v>117</v>
      </c>
    </row>
    <row r="32" spans="1:8" ht="15" customHeight="1">
      <c r="A32" s="38"/>
      <c r="B32" s="39" t="s">
        <v>157</v>
      </c>
      <c r="C32" s="39" t="s">
        <v>107</v>
      </c>
      <c r="D32" s="40"/>
      <c r="E32" s="41">
        <v>9</v>
      </c>
      <c r="F32" s="41">
        <v>0</v>
      </c>
      <c r="G32" s="41">
        <f>SUM(E32:F32)</f>
        <v>9</v>
      </c>
      <c r="H32" s="33" t="s">
        <v>118</v>
      </c>
    </row>
    <row r="33" spans="1:8" ht="15" customHeight="1">
      <c r="A33" s="38"/>
      <c r="B33" s="39" t="s">
        <v>158</v>
      </c>
      <c r="C33" s="39" t="s">
        <v>61</v>
      </c>
      <c r="D33" s="40"/>
      <c r="E33" s="41">
        <v>9</v>
      </c>
      <c r="F33" s="41">
        <v>0</v>
      </c>
      <c r="G33" s="41">
        <v>9</v>
      </c>
      <c r="H33" s="51" t="s">
        <v>118</v>
      </c>
    </row>
    <row r="34" spans="1:8" ht="15" customHeight="1">
      <c r="A34" s="38"/>
      <c r="B34" s="39" t="s">
        <v>159</v>
      </c>
      <c r="C34" s="39" t="s">
        <v>96</v>
      </c>
      <c r="D34" s="40"/>
      <c r="E34" s="41">
        <v>9</v>
      </c>
      <c r="F34" s="41">
        <v>0</v>
      </c>
      <c r="G34" s="41">
        <v>9</v>
      </c>
      <c r="H34" s="51" t="s">
        <v>118</v>
      </c>
    </row>
    <row r="35" spans="1:8" ht="15" customHeight="1">
      <c r="A35" s="38"/>
      <c r="B35" s="39" t="s">
        <v>160</v>
      </c>
      <c r="C35" s="39" t="s">
        <v>101</v>
      </c>
      <c r="D35" s="40"/>
      <c r="E35" s="41">
        <v>9</v>
      </c>
      <c r="F35" s="41">
        <v>0</v>
      </c>
      <c r="G35" s="41">
        <v>9</v>
      </c>
      <c r="H35" s="51" t="s">
        <v>118</v>
      </c>
    </row>
    <row r="36" spans="1:8" ht="15" customHeight="1">
      <c r="A36" s="38"/>
      <c r="B36" s="39" t="s">
        <v>161</v>
      </c>
      <c r="C36" s="39" t="s">
        <v>54</v>
      </c>
      <c r="D36" s="40"/>
      <c r="E36" s="41">
        <v>8</v>
      </c>
      <c r="F36" s="41">
        <v>0</v>
      </c>
      <c r="G36" s="41">
        <v>8</v>
      </c>
      <c r="H36" s="51" t="s">
        <v>118</v>
      </c>
    </row>
    <row r="37" spans="1:8" ht="15" customHeight="1">
      <c r="A37" s="38"/>
      <c r="B37" s="39" t="s">
        <v>162</v>
      </c>
      <c r="C37" s="39" t="s">
        <v>91</v>
      </c>
      <c r="D37" s="40"/>
      <c r="E37" s="41">
        <v>8</v>
      </c>
      <c r="F37" s="41">
        <v>0</v>
      </c>
      <c r="G37" s="41">
        <v>8</v>
      </c>
      <c r="H37" s="51" t="s">
        <v>118</v>
      </c>
    </row>
    <row r="38" spans="1:8" ht="15" customHeight="1">
      <c r="A38" s="38"/>
      <c r="B38" s="39" t="s">
        <v>163</v>
      </c>
      <c r="C38" s="39" t="s">
        <v>56</v>
      </c>
      <c r="D38" s="40"/>
      <c r="E38" s="41">
        <v>8</v>
      </c>
      <c r="F38" s="41">
        <v>0</v>
      </c>
      <c r="G38" s="41">
        <v>8</v>
      </c>
      <c r="H38" s="51" t="s">
        <v>118</v>
      </c>
    </row>
    <row r="39" spans="1:8" ht="15" customHeight="1">
      <c r="A39" s="38"/>
      <c r="B39" s="39" t="s">
        <v>164</v>
      </c>
      <c r="C39" s="39" t="s">
        <v>138</v>
      </c>
      <c r="D39" s="40"/>
      <c r="E39" s="41">
        <v>8</v>
      </c>
      <c r="F39" s="41">
        <v>0</v>
      </c>
      <c r="G39" s="41">
        <v>8</v>
      </c>
      <c r="H39" s="51" t="s">
        <v>118</v>
      </c>
    </row>
    <row r="40" spans="1:8" ht="15" customHeight="1">
      <c r="A40" s="38"/>
      <c r="B40" s="39" t="s">
        <v>165</v>
      </c>
      <c r="C40" s="39" t="s">
        <v>90</v>
      </c>
      <c r="D40" s="40"/>
      <c r="E40" s="41">
        <v>8</v>
      </c>
      <c r="F40" s="41">
        <v>0</v>
      </c>
      <c r="G40" s="41">
        <v>8</v>
      </c>
      <c r="H40" s="51" t="s">
        <v>118</v>
      </c>
    </row>
    <row r="41" spans="1:8" ht="15" customHeight="1">
      <c r="A41" s="38"/>
      <c r="B41" s="39" t="s">
        <v>166</v>
      </c>
      <c r="C41" s="39" t="s">
        <v>41</v>
      </c>
      <c r="D41" s="40"/>
      <c r="E41" s="41">
        <v>8</v>
      </c>
      <c r="F41" s="41">
        <v>0</v>
      </c>
      <c r="G41" s="41">
        <v>8</v>
      </c>
      <c r="H41" s="51" t="s">
        <v>118</v>
      </c>
    </row>
    <row r="42" spans="1:8" ht="15" customHeight="1">
      <c r="A42" s="38"/>
      <c r="B42" s="39" t="s">
        <v>167</v>
      </c>
      <c r="C42" s="39" t="s">
        <v>168</v>
      </c>
      <c r="D42" s="40"/>
      <c r="E42" s="41">
        <v>8</v>
      </c>
      <c r="F42" s="41">
        <v>0</v>
      </c>
      <c r="G42" s="41">
        <v>8</v>
      </c>
      <c r="H42" s="51" t="s">
        <v>118</v>
      </c>
    </row>
    <row r="43" spans="1:8" ht="15" customHeight="1">
      <c r="A43" s="38"/>
      <c r="B43" s="39" t="s">
        <v>169</v>
      </c>
      <c r="C43" s="39" t="s">
        <v>146</v>
      </c>
      <c r="D43" s="40"/>
      <c r="E43" s="41">
        <v>8</v>
      </c>
      <c r="F43" s="41">
        <v>0</v>
      </c>
      <c r="G43" s="41">
        <v>8</v>
      </c>
      <c r="H43" s="51" t="s">
        <v>118</v>
      </c>
    </row>
    <row r="44" spans="1:8" ht="15" customHeight="1">
      <c r="A44" s="38"/>
      <c r="B44" s="39" t="s">
        <v>170</v>
      </c>
      <c r="C44" s="39" t="s">
        <v>142</v>
      </c>
      <c r="D44" s="40"/>
      <c r="E44" s="41">
        <v>8</v>
      </c>
      <c r="F44" s="41">
        <v>0</v>
      </c>
      <c r="G44" s="41">
        <v>8</v>
      </c>
      <c r="H44" s="51" t="s">
        <v>118</v>
      </c>
    </row>
    <row r="45" spans="1:8" ht="15" customHeight="1">
      <c r="A45" s="38"/>
      <c r="B45" s="39" t="s">
        <v>171</v>
      </c>
      <c r="C45" s="39" t="s">
        <v>46</v>
      </c>
      <c r="D45" s="40"/>
      <c r="E45" s="41">
        <v>8</v>
      </c>
      <c r="F45" s="41">
        <v>0</v>
      </c>
      <c r="G45" s="41">
        <v>8</v>
      </c>
      <c r="H45" s="51" t="s">
        <v>118</v>
      </c>
    </row>
    <row r="46" spans="1:8" ht="15" customHeight="1">
      <c r="A46" s="38"/>
      <c r="B46" s="39" t="s">
        <v>172</v>
      </c>
      <c r="C46" s="39" t="s">
        <v>173</v>
      </c>
      <c r="D46" s="40"/>
      <c r="E46" s="41">
        <v>7</v>
      </c>
      <c r="F46" s="41">
        <v>0</v>
      </c>
      <c r="G46" s="41">
        <v>7</v>
      </c>
      <c r="H46" s="51" t="s">
        <v>118</v>
      </c>
    </row>
    <row r="47" spans="1:8" ht="15" customHeight="1">
      <c r="A47" s="38"/>
      <c r="B47" s="39" t="s">
        <v>174</v>
      </c>
      <c r="C47" s="39" t="s">
        <v>70</v>
      </c>
      <c r="D47" s="40"/>
      <c r="E47" s="41">
        <v>7</v>
      </c>
      <c r="F47" s="41">
        <v>0</v>
      </c>
      <c r="G47" s="41">
        <v>7</v>
      </c>
      <c r="H47" s="51" t="s">
        <v>118</v>
      </c>
    </row>
    <row r="48" spans="1:8" ht="15" customHeight="1">
      <c r="A48" s="38"/>
      <c r="B48" s="39" t="s">
        <v>175</v>
      </c>
      <c r="C48" s="39" t="s">
        <v>41</v>
      </c>
      <c r="D48" s="40"/>
      <c r="E48" s="41">
        <v>7</v>
      </c>
      <c r="F48" s="41">
        <v>0</v>
      </c>
      <c r="G48" s="41">
        <v>7</v>
      </c>
      <c r="H48" s="51" t="s">
        <v>118</v>
      </c>
    </row>
    <row r="49" spans="1:8" ht="15" customHeight="1">
      <c r="A49" s="38"/>
      <c r="B49" s="39" t="s">
        <v>176</v>
      </c>
      <c r="C49" s="39" t="s">
        <v>42</v>
      </c>
      <c r="D49" s="40"/>
      <c r="E49" s="41">
        <v>7</v>
      </c>
      <c r="F49" s="41">
        <v>0</v>
      </c>
      <c r="G49" s="41">
        <v>7</v>
      </c>
      <c r="H49" s="51" t="s">
        <v>118</v>
      </c>
    </row>
    <row r="50" spans="1:8" ht="15" customHeight="1">
      <c r="A50" s="38"/>
      <c r="B50" s="39" t="s">
        <v>177</v>
      </c>
      <c r="C50" s="39" t="s">
        <v>52</v>
      </c>
      <c r="D50" s="40"/>
      <c r="E50" s="41">
        <v>7</v>
      </c>
      <c r="F50" s="41">
        <v>0</v>
      </c>
      <c r="G50" s="41">
        <v>7</v>
      </c>
      <c r="H50" s="51" t="s">
        <v>118</v>
      </c>
    </row>
    <row r="51" spans="1:8" ht="15" customHeight="1">
      <c r="A51" s="38"/>
      <c r="B51" s="39" t="s">
        <v>178</v>
      </c>
      <c r="C51" s="39" t="s">
        <v>101</v>
      </c>
      <c r="D51" s="40"/>
      <c r="E51" s="41">
        <v>7</v>
      </c>
      <c r="F51" s="41">
        <v>0</v>
      </c>
      <c r="G51" s="41">
        <v>7</v>
      </c>
      <c r="H51" s="51" t="s">
        <v>118</v>
      </c>
    </row>
    <row r="52" spans="1:8" ht="15" customHeight="1">
      <c r="A52" s="38"/>
      <c r="B52" s="39" t="s">
        <v>179</v>
      </c>
      <c r="C52" s="39" t="s">
        <v>46</v>
      </c>
      <c r="D52" s="40"/>
      <c r="E52" s="41">
        <v>7</v>
      </c>
      <c r="F52" s="41">
        <v>0</v>
      </c>
      <c r="G52" s="41">
        <v>7</v>
      </c>
      <c r="H52" s="51" t="s">
        <v>118</v>
      </c>
    </row>
    <row r="53" spans="1:8" ht="15" customHeight="1">
      <c r="A53" s="38"/>
      <c r="B53" s="39" t="s">
        <v>180</v>
      </c>
      <c r="C53" s="39" t="s">
        <v>109</v>
      </c>
      <c r="D53" s="40"/>
      <c r="E53" s="41">
        <v>7</v>
      </c>
      <c r="F53" s="41">
        <v>0</v>
      </c>
      <c r="G53" s="41">
        <v>7</v>
      </c>
      <c r="H53" s="51" t="s">
        <v>118</v>
      </c>
    </row>
    <row r="54" spans="1:8" ht="15" customHeight="1">
      <c r="A54" s="38"/>
      <c r="B54" s="39" t="s">
        <v>181</v>
      </c>
      <c r="C54" s="39" t="s">
        <v>58</v>
      </c>
      <c r="D54" s="40"/>
      <c r="E54" s="41">
        <v>6</v>
      </c>
      <c r="F54" s="41">
        <v>0</v>
      </c>
      <c r="G54" s="41">
        <v>6</v>
      </c>
      <c r="H54" s="51" t="s">
        <v>118</v>
      </c>
    </row>
    <row r="55" spans="1:8" ht="15" customHeight="1">
      <c r="A55" s="38"/>
      <c r="B55" s="39" t="s">
        <v>182</v>
      </c>
      <c r="C55" s="39" t="s">
        <v>107</v>
      </c>
      <c r="D55" s="40"/>
      <c r="E55" s="41">
        <v>6</v>
      </c>
      <c r="F55" s="41">
        <v>0</v>
      </c>
      <c r="G55" s="41">
        <v>6</v>
      </c>
      <c r="H55" s="51" t="s">
        <v>118</v>
      </c>
    </row>
    <row r="56" spans="1:8" ht="15" customHeight="1">
      <c r="A56" s="38"/>
      <c r="B56" s="39" t="s">
        <v>183</v>
      </c>
      <c r="C56" s="39" t="s">
        <v>44</v>
      </c>
      <c r="D56" s="40"/>
      <c r="E56" s="41">
        <v>6</v>
      </c>
      <c r="F56" s="41">
        <v>0</v>
      </c>
      <c r="G56" s="41">
        <v>6</v>
      </c>
      <c r="H56" s="51" t="s">
        <v>118</v>
      </c>
    </row>
    <row r="57" spans="1:8" ht="15" customHeight="1">
      <c r="A57" s="38"/>
      <c r="B57" s="39" t="s">
        <v>184</v>
      </c>
      <c r="C57" s="39" t="s">
        <v>96</v>
      </c>
      <c r="D57" s="40"/>
      <c r="E57" s="41">
        <v>6</v>
      </c>
      <c r="F57" s="41">
        <v>0</v>
      </c>
      <c r="G57" s="41">
        <v>6</v>
      </c>
      <c r="H57" s="51" t="s">
        <v>118</v>
      </c>
    </row>
    <row r="58" spans="1:8" ht="15" customHeight="1">
      <c r="A58" s="38"/>
      <c r="B58" s="39" t="s">
        <v>185</v>
      </c>
      <c r="C58" s="39" t="s">
        <v>186</v>
      </c>
      <c r="D58" s="40"/>
      <c r="E58" s="41">
        <v>6</v>
      </c>
      <c r="F58" s="41">
        <v>0</v>
      </c>
      <c r="G58" s="41">
        <v>6</v>
      </c>
      <c r="H58" s="51" t="s">
        <v>118</v>
      </c>
    </row>
    <row r="59" spans="1:8" ht="15" customHeight="1">
      <c r="A59" s="38"/>
      <c r="B59" s="39" t="s">
        <v>187</v>
      </c>
      <c r="C59" s="39" t="s">
        <v>76</v>
      </c>
      <c r="D59" s="40"/>
      <c r="E59" s="41">
        <v>6</v>
      </c>
      <c r="F59" s="41">
        <v>0</v>
      </c>
      <c r="G59" s="41">
        <v>6</v>
      </c>
      <c r="H59" s="51" t="s">
        <v>118</v>
      </c>
    </row>
    <row r="60" spans="1:8" ht="15" customHeight="1">
      <c r="A60" s="38"/>
      <c r="B60" s="39" t="s">
        <v>188</v>
      </c>
      <c r="C60" s="39" t="s">
        <v>59</v>
      </c>
      <c r="D60" s="40"/>
      <c r="E60" s="41">
        <v>6</v>
      </c>
      <c r="F60" s="41">
        <v>0</v>
      </c>
      <c r="G60" s="41">
        <v>6</v>
      </c>
      <c r="H60" s="51" t="s">
        <v>118</v>
      </c>
    </row>
    <row r="61" spans="1:8" ht="15" customHeight="1">
      <c r="A61" s="38"/>
      <c r="B61" s="39" t="s">
        <v>189</v>
      </c>
      <c r="C61" s="39" t="s">
        <v>50</v>
      </c>
      <c r="D61" s="40"/>
      <c r="E61" s="41">
        <v>6</v>
      </c>
      <c r="F61" s="41">
        <v>0</v>
      </c>
      <c r="G61" s="41">
        <v>6</v>
      </c>
      <c r="H61" s="51" t="s">
        <v>118</v>
      </c>
    </row>
    <row r="62" spans="1:8" ht="15" customHeight="1">
      <c r="A62" s="38"/>
      <c r="B62" s="39" t="s">
        <v>190</v>
      </c>
      <c r="C62" s="39" t="s">
        <v>65</v>
      </c>
      <c r="D62" s="40"/>
      <c r="E62" s="41">
        <v>6</v>
      </c>
      <c r="F62" s="41">
        <v>0</v>
      </c>
      <c r="G62" s="41">
        <v>6</v>
      </c>
      <c r="H62" s="51" t="s">
        <v>118</v>
      </c>
    </row>
    <row r="63" spans="1:8" ht="15" customHeight="1">
      <c r="A63" s="38"/>
      <c r="B63" s="39" t="s">
        <v>191</v>
      </c>
      <c r="C63" s="39" t="s">
        <v>109</v>
      </c>
      <c r="D63" s="40"/>
      <c r="E63" s="41">
        <v>6</v>
      </c>
      <c r="F63" s="41">
        <v>0</v>
      </c>
      <c r="G63" s="41">
        <v>6</v>
      </c>
      <c r="H63" s="51" t="s">
        <v>118</v>
      </c>
    </row>
    <row r="64" spans="1:8" ht="15" customHeight="1">
      <c r="A64" s="38"/>
      <c r="B64" s="39" t="s">
        <v>192</v>
      </c>
      <c r="C64" s="39" t="s">
        <v>173</v>
      </c>
      <c r="D64" s="40"/>
      <c r="E64" s="41">
        <v>5</v>
      </c>
      <c r="F64" s="41">
        <v>0</v>
      </c>
      <c r="G64" s="41">
        <v>5</v>
      </c>
      <c r="H64" s="51" t="s">
        <v>118</v>
      </c>
    </row>
    <row r="65" spans="1:8" ht="15" customHeight="1">
      <c r="A65" s="38"/>
      <c r="B65" s="39" t="s">
        <v>193</v>
      </c>
      <c r="C65" s="39" t="s">
        <v>61</v>
      </c>
      <c r="D65" s="40"/>
      <c r="E65" s="41">
        <v>5</v>
      </c>
      <c r="F65" s="41">
        <v>0</v>
      </c>
      <c r="G65" s="41">
        <v>5</v>
      </c>
      <c r="H65" s="51" t="s">
        <v>118</v>
      </c>
    </row>
    <row r="66" spans="1:8" ht="15" customHeight="1">
      <c r="A66" s="38"/>
      <c r="B66" s="39" t="s">
        <v>194</v>
      </c>
      <c r="C66" s="39" t="s">
        <v>72</v>
      </c>
      <c r="D66" s="40"/>
      <c r="E66" s="41">
        <v>5</v>
      </c>
      <c r="F66" s="41">
        <v>0</v>
      </c>
      <c r="G66" s="41">
        <v>5</v>
      </c>
      <c r="H66" s="51" t="s">
        <v>118</v>
      </c>
    </row>
    <row r="67" spans="1:8" ht="15" customHeight="1">
      <c r="A67" s="38"/>
      <c r="B67" s="39" t="s">
        <v>195</v>
      </c>
      <c r="C67" s="39" t="s">
        <v>59</v>
      </c>
      <c r="D67" s="40"/>
      <c r="E67" s="41">
        <v>5</v>
      </c>
      <c r="F67" s="41">
        <v>0</v>
      </c>
      <c r="G67" s="41">
        <v>5</v>
      </c>
      <c r="H67" s="51" t="s">
        <v>118</v>
      </c>
    </row>
    <row r="68" spans="1:8" ht="15" customHeight="1">
      <c r="A68" s="38"/>
      <c r="B68" s="39" t="s">
        <v>196</v>
      </c>
      <c r="C68" s="39" t="s">
        <v>52</v>
      </c>
      <c r="D68" s="40"/>
      <c r="E68" s="41">
        <v>5</v>
      </c>
      <c r="F68" s="41">
        <v>0</v>
      </c>
      <c r="G68" s="41">
        <v>5</v>
      </c>
      <c r="H68" s="51" t="s">
        <v>118</v>
      </c>
    </row>
    <row r="69" spans="1:8" ht="15" customHeight="1">
      <c r="A69" s="38"/>
      <c r="B69" s="39" t="s">
        <v>197</v>
      </c>
      <c r="C69" s="39" t="s">
        <v>65</v>
      </c>
      <c r="D69" s="40"/>
      <c r="E69" s="41">
        <v>5</v>
      </c>
      <c r="F69" s="41">
        <v>0</v>
      </c>
      <c r="G69" s="41">
        <v>5</v>
      </c>
      <c r="H69" s="51" t="s">
        <v>118</v>
      </c>
    </row>
    <row r="70" spans="1:8" ht="15" customHeight="1">
      <c r="A70" s="38"/>
      <c r="B70" s="39" t="s">
        <v>198</v>
      </c>
      <c r="C70" s="39" t="s">
        <v>76</v>
      </c>
      <c r="D70" s="40"/>
      <c r="E70" s="41">
        <v>4</v>
      </c>
      <c r="F70" s="41">
        <v>0</v>
      </c>
      <c r="G70" s="41">
        <v>4</v>
      </c>
      <c r="H70" s="51" t="s">
        <v>118</v>
      </c>
    </row>
    <row r="71" spans="1:8" ht="15" customHeight="1">
      <c r="A71" s="38"/>
      <c r="B71" s="39" t="s">
        <v>199</v>
      </c>
      <c r="C71" s="39" t="s">
        <v>186</v>
      </c>
      <c r="D71" s="40"/>
      <c r="E71" s="41">
        <v>1</v>
      </c>
      <c r="F71" s="41">
        <v>0</v>
      </c>
      <c r="G71" s="41">
        <v>1</v>
      </c>
      <c r="H71" s="51" t="s">
        <v>118</v>
      </c>
    </row>
    <row r="72" spans="1:8" ht="15" customHeight="1">
      <c r="A72" s="38"/>
      <c r="B72" s="39" t="s">
        <v>201</v>
      </c>
      <c r="C72" s="39" t="s">
        <v>72</v>
      </c>
      <c r="D72" s="40"/>
      <c r="E72" s="41"/>
      <c r="F72" s="41"/>
      <c r="G72" s="41"/>
      <c r="H72" s="51"/>
    </row>
    <row r="73" spans="1:8" ht="15" customHeight="1" thickBot="1">
      <c r="A73" s="52"/>
      <c r="B73" s="53"/>
      <c r="C73" s="53"/>
      <c r="D73" s="54"/>
      <c r="E73" s="55"/>
      <c r="F73" s="55"/>
      <c r="G73" s="55"/>
      <c r="H73" s="56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5:8" ht="12.75">
      <c r="E75" s="73" t="s">
        <v>22</v>
      </c>
      <c r="F75" s="73"/>
      <c r="G75" s="73"/>
      <c r="H75" s="73"/>
    </row>
  </sheetData>
  <sheetProtection/>
  <mergeCells count="12">
    <mergeCell ref="A4:H4"/>
    <mergeCell ref="A1:H1"/>
    <mergeCell ref="A2:H2"/>
    <mergeCell ref="A6:H6"/>
    <mergeCell ref="E75:H75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2" sqref="A2:H2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87" t="s">
        <v>37</v>
      </c>
      <c r="B1" s="87"/>
      <c r="C1" s="87"/>
      <c r="D1" s="87"/>
      <c r="E1" s="87"/>
      <c r="F1" s="88"/>
      <c r="G1" s="88"/>
      <c r="H1" s="88"/>
    </row>
    <row r="2" spans="1:8" ht="16.5" customHeight="1">
      <c r="A2" s="89" t="s">
        <v>38</v>
      </c>
      <c r="B2" s="89"/>
      <c r="C2" s="89"/>
      <c r="D2" s="89"/>
      <c r="E2" s="89"/>
      <c r="F2" s="89"/>
      <c r="G2" s="89"/>
      <c r="H2" s="89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86" t="s">
        <v>30</v>
      </c>
      <c r="B4" s="86"/>
      <c r="C4" s="86"/>
      <c r="D4" s="86"/>
      <c r="E4" s="86"/>
      <c r="F4" s="86"/>
      <c r="G4" s="86"/>
      <c r="H4" s="86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90" t="s">
        <v>35</v>
      </c>
      <c r="B6" s="90"/>
      <c r="C6" s="90"/>
      <c r="D6" s="90"/>
      <c r="E6" s="90"/>
      <c r="F6" s="90"/>
      <c r="G6" s="90"/>
      <c r="H6" s="90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76" t="s">
        <v>21</v>
      </c>
      <c r="B8" s="74" t="s">
        <v>8</v>
      </c>
      <c r="C8" s="74" t="s">
        <v>20</v>
      </c>
      <c r="D8" s="84" t="s">
        <v>16</v>
      </c>
      <c r="E8" s="82" t="s">
        <v>14</v>
      </c>
      <c r="F8" s="83"/>
      <c r="G8" s="80" t="s">
        <v>19</v>
      </c>
      <c r="H8" s="78" t="s">
        <v>15</v>
      </c>
    </row>
    <row r="9" spans="1:8" ht="26.25" thickBot="1">
      <c r="A9" s="91"/>
      <c r="B9" s="81"/>
      <c r="C9" s="81"/>
      <c r="D9" s="85"/>
      <c r="E9" s="4" t="s">
        <v>17</v>
      </c>
      <c r="F9" s="5" t="s">
        <v>18</v>
      </c>
      <c r="G9" s="81"/>
      <c r="H9" s="79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73" t="s">
        <v>22</v>
      </c>
      <c r="F31" s="73"/>
      <c r="G31" s="73"/>
      <c r="H31" s="73"/>
    </row>
  </sheetData>
  <sheetProtection/>
  <mergeCells count="12">
    <mergeCell ref="E8:F8"/>
    <mergeCell ref="D8:D9"/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C15" sqref="C15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87" t="s">
        <v>37</v>
      </c>
      <c r="B1" s="87"/>
      <c r="C1" s="87"/>
      <c r="D1" s="87"/>
      <c r="E1" s="87"/>
      <c r="F1" s="88"/>
      <c r="G1" s="88"/>
      <c r="H1" s="88"/>
    </row>
    <row r="2" spans="1:8" ht="16.5" customHeight="1">
      <c r="A2" s="89" t="s">
        <v>38</v>
      </c>
      <c r="B2" s="89"/>
      <c r="C2" s="89"/>
      <c r="D2" s="89"/>
      <c r="E2" s="89"/>
      <c r="F2" s="89"/>
      <c r="G2" s="89"/>
      <c r="H2" s="89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86" t="s">
        <v>30</v>
      </c>
      <c r="B4" s="86"/>
      <c r="C4" s="86"/>
      <c r="D4" s="86"/>
      <c r="E4" s="86"/>
      <c r="F4" s="86"/>
      <c r="G4" s="86"/>
      <c r="H4" s="86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90" t="s">
        <v>36</v>
      </c>
      <c r="B6" s="90"/>
      <c r="C6" s="90"/>
      <c r="D6" s="90"/>
      <c r="E6" s="90"/>
      <c r="F6" s="90"/>
      <c r="G6" s="90"/>
      <c r="H6" s="90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76" t="s">
        <v>21</v>
      </c>
      <c r="B8" s="74" t="s">
        <v>8</v>
      </c>
      <c r="C8" s="74" t="s">
        <v>20</v>
      </c>
      <c r="D8" s="84" t="s">
        <v>16</v>
      </c>
      <c r="E8" s="82" t="s">
        <v>14</v>
      </c>
      <c r="F8" s="83"/>
      <c r="G8" s="80" t="s">
        <v>19</v>
      </c>
      <c r="H8" s="78" t="s">
        <v>15</v>
      </c>
    </row>
    <row r="9" spans="1:8" ht="26.25" thickBot="1">
      <c r="A9" s="91"/>
      <c r="B9" s="81"/>
      <c r="C9" s="81"/>
      <c r="D9" s="85"/>
      <c r="E9" s="4" t="s">
        <v>17</v>
      </c>
      <c r="F9" s="5" t="s">
        <v>18</v>
      </c>
      <c r="G9" s="81"/>
      <c r="H9" s="79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73" t="s">
        <v>22</v>
      </c>
      <c r="F31" s="73"/>
      <c r="G31" s="73"/>
      <c r="H31" s="73"/>
    </row>
  </sheetData>
  <sheetProtection/>
  <mergeCells count="12"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87" t="s">
        <v>37</v>
      </c>
      <c r="B1" s="87"/>
      <c r="C1" s="87"/>
      <c r="D1" s="87"/>
      <c r="E1" s="87"/>
      <c r="F1" s="88"/>
      <c r="G1" s="88"/>
      <c r="H1" s="88"/>
    </row>
    <row r="2" spans="1:8" ht="16.5" customHeight="1">
      <c r="A2" s="89" t="s">
        <v>38</v>
      </c>
      <c r="B2" s="89"/>
      <c r="C2" s="89"/>
      <c r="D2" s="89"/>
      <c r="E2" s="89"/>
      <c r="F2" s="89"/>
      <c r="G2" s="89"/>
      <c r="H2" s="89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86" t="s">
        <v>30</v>
      </c>
      <c r="B4" s="86"/>
      <c r="C4" s="86"/>
      <c r="D4" s="86"/>
      <c r="E4" s="86"/>
      <c r="F4" s="86"/>
      <c r="G4" s="86"/>
      <c r="H4" s="86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90" t="s">
        <v>31</v>
      </c>
      <c r="B6" s="90"/>
      <c r="C6" s="90"/>
      <c r="D6" s="90"/>
      <c r="E6" s="90"/>
      <c r="F6" s="90"/>
      <c r="G6" s="90"/>
      <c r="H6" s="90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76" t="s">
        <v>21</v>
      </c>
      <c r="B8" s="74" t="s">
        <v>8</v>
      </c>
      <c r="C8" s="74" t="s">
        <v>20</v>
      </c>
      <c r="D8" s="84" t="s">
        <v>16</v>
      </c>
      <c r="E8" s="82" t="s">
        <v>14</v>
      </c>
      <c r="F8" s="83"/>
      <c r="G8" s="80" t="s">
        <v>19</v>
      </c>
      <c r="H8" s="78" t="s">
        <v>15</v>
      </c>
    </row>
    <row r="9" spans="1:8" ht="26.25" thickBot="1">
      <c r="A9" s="91"/>
      <c r="B9" s="81"/>
      <c r="C9" s="81"/>
      <c r="D9" s="85"/>
      <c r="E9" s="4" t="s">
        <v>17</v>
      </c>
      <c r="F9" s="5" t="s">
        <v>18</v>
      </c>
      <c r="G9" s="81"/>
      <c r="H9" s="79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>SUM(E11:F11)</f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aca="true" t="shared" si="0" ref="G12:G29">SUM(E12:F12)</f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73" t="s">
        <v>22</v>
      </c>
      <c r="F31" s="73"/>
      <c r="G31" s="73"/>
      <c r="H31" s="73"/>
    </row>
  </sheetData>
  <sheetProtection/>
  <mergeCells count="12">
    <mergeCell ref="E8:F8"/>
    <mergeCell ref="D8:D9"/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helena pisova</cp:lastModifiedBy>
  <cp:lastPrinted>2019-03-27T07:46:47Z</cp:lastPrinted>
  <dcterms:created xsi:type="dcterms:W3CDTF">2001-01-31T06:52:17Z</dcterms:created>
  <dcterms:modified xsi:type="dcterms:W3CDTF">2019-03-27T12:05:17Z</dcterms:modified>
  <cp:category/>
  <cp:version/>
  <cp:contentType/>
  <cp:contentStatus/>
</cp:coreProperties>
</file>