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0" windowWidth="9510" windowHeight="5025" activeTab="3"/>
  </bookViews>
  <sheets>
    <sheet name="Kategória C" sheetId="4" r:id="rId1"/>
    <sheet name="Kategória D" sheetId="27" r:id="rId2"/>
    <sheet name="Kategória E" sheetId="28" r:id="rId3"/>
    <sheet name="Kategória F" sheetId="29" r:id="rId4"/>
  </sheets>
  <calcPr calcId="145621"/>
</workbook>
</file>

<file path=xl/calcChain.xml><?xml version="1.0" encoding="utf-8"?>
<calcChain xmlns="http://schemas.openxmlformats.org/spreadsheetml/2006/main">
  <c r="F29" i="29" l="1"/>
  <c r="F22" i="4" l="1"/>
  <c r="F15" i="4"/>
  <c r="F27" i="4"/>
  <c r="F43" i="4"/>
  <c r="F16" i="4"/>
  <c r="F34" i="4"/>
  <c r="F38" i="4"/>
  <c r="F21" i="4"/>
  <c r="F42" i="4"/>
  <c r="F11" i="4"/>
  <c r="F12" i="4"/>
  <c r="F37" i="4"/>
  <c r="F17" i="4"/>
  <c r="F36" i="4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23" i="28"/>
  <c r="F27" i="28"/>
  <c r="F26" i="28"/>
  <c r="F25" i="28"/>
  <c r="F24" i="28"/>
  <c r="F22" i="28"/>
  <c r="F20" i="28"/>
  <c r="F19" i="28"/>
  <c r="F18" i="28"/>
  <c r="F17" i="28"/>
  <c r="F16" i="28"/>
  <c r="F21" i="28"/>
  <c r="F15" i="28"/>
  <c r="F14" i="28"/>
  <c r="F13" i="28"/>
  <c r="F12" i="28"/>
  <c r="F11" i="28"/>
  <c r="F10" i="28"/>
  <c r="F9" i="28"/>
  <c r="F33" i="27"/>
  <c r="F32" i="27"/>
  <c r="F31" i="27"/>
  <c r="F29" i="27"/>
  <c r="F9" i="27"/>
  <c r="F23" i="27"/>
  <c r="F20" i="27"/>
  <c r="F13" i="27"/>
  <c r="F23" i="4"/>
  <c r="F25" i="4"/>
  <c r="F19" i="4"/>
  <c r="F24" i="4"/>
  <c r="F10" i="4"/>
  <c r="F40" i="4"/>
  <c r="F32" i="4"/>
  <c r="F9" i="4"/>
  <c r="F18" i="4"/>
  <c r="F20" i="4"/>
  <c r="F41" i="4"/>
  <c r="F33" i="4"/>
  <c r="F26" i="4"/>
  <c r="F29" i="4"/>
  <c r="F35" i="4"/>
  <c r="F39" i="4"/>
  <c r="F14" i="4"/>
  <c r="F13" i="4"/>
</calcChain>
</file>

<file path=xl/comments1.xml><?xml version="1.0" encoding="utf-8"?>
<comments xmlns="http://schemas.openxmlformats.org/spreadsheetml/2006/main">
  <authors>
    <author>lehotsky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<sst xmlns="http://schemas.openxmlformats.org/spreadsheetml/2006/main" count="443" uniqueCount="244">
  <si>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</si>
  <si>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</si>
  <si>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</si>
  <si>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</si>
  <si>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</si>
  <si>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</si>
  <si>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</si>
  <si>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</si>
  <si>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</si>
  <si>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</si>
  <si>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</si>
  <si>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</si>
  <si>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</si>
  <si>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</si>
  <si>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</si>
  <si>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</si>
  <si>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</si>
  <si>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</si>
  <si>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</si>
  <si>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</si>
  <si>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</si>
  <si>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</si>
  <si>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</si>
  <si>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</si>
  <si>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</si>
  <si>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</si>
  <si>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</si>
  <si>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</si>
  <si>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 xml:space="preserve">12. ročník, školský rok 2019/2020, kategória C </t>
  </si>
  <si>
    <t xml:space="preserve">12. ročník, školský rok 2019/2020, kategória D </t>
  </si>
  <si>
    <t xml:space="preserve">12. ročník, školský rok 2019/2020, kategória E </t>
  </si>
  <si>
    <t xml:space="preserve">12. ročník, školský rok 2019/2020, kategória F </t>
  </si>
  <si>
    <r>
      <t>Okres Prievidza, 14. 2. 2020,</t>
    </r>
    <r>
      <rPr>
        <b/>
        <sz val="12"/>
        <color indexed="10"/>
        <rFont val="Arial CE"/>
        <family val="2"/>
        <charset val="238"/>
      </rPr>
      <t xml:space="preserve"> </t>
    </r>
    <r>
      <rPr>
        <b/>
        <sz val="12"/>
        <rFont val="Arial CE"/>
        <charset val="238"/>
      </rPr>
      <t>CVČ,Prievidza</t>
    </r>
  </si>
  <si>
    <r>
      <t>Okres Prievidza, 14. 2. 2020,</t>
    </r>
    <r>
      <rPr>
        <b/>
        <sz val="12"/>
        <color indexed="10"/>
        <rFont val="Arial CE"/>
        <family val="2"/>
        <charset val="238"/>
      </rPr>
      <t xml:space="preserve"> </t>
    </r>
    <r>
      <rPr>
        <b/>
        <sz val="12"/>
        <rFont val="Arial CE"/>
        <charset val="238"/>
      </rPr>
      <t>CVČ, Prievidza</t>
    </r>
  </si>
  <si>
    <t>Predseda OK DO: Mgr. Jana Kocková</t>
  </si>
  <si>
    <t>Predseda OK DO: Mgr.Jana Kocková</t>
  </si>
  <si>
    <t>Madaj Peter</t>
  </si>
  <si>
    <t>Rybanský Jakub</t>
  </si>
  <si>
    <t>Lomnická Simona</t>
  </si>
  <si>
    <t>Melikantová Martina</t>
  </si>
  <si>
    <t>ZŠ,Školská, Handlová</t>
  </si>
  <si>
    <t>Gordanová Tamara</t>
  </si>
  <si>
    <t>Zorád Ladislav</t>
  </si>
  <si>
    <t>ZŠ,Ul.energetikov,Prievidza</t>
  </si>
  <si>
    <t>Kolárik Samuel</t>
  </si>
  <si>
    <t>SŠ,Piaristov, Prievidza</t>
  </si>
  <si>
    <t>Hlaváčiková Ružena</t>
  </si>
  <si>
    <t>ZŠ,Mierové nám., Handlová</t>
  </si>
  <si>
    <t>Mrvišová Monika</t>
  </si>
  <si>
    <t xml:space="preserve">ZŠ,Mierové nám., Handlová </t>
  </si>
  <si>
    <t>Kocúrová Monika</t>
  </si>
  <si>
    <t>ZŠ s MŠ Ul. Dobšinského, Prievidza</t>
  </si>
  <si>
    <t>Gáspár Sebastián</t>
  </si>
  <si>
    <t>Miháliková Monika</t>
  </si>
  <si>
    <t>ZŠ,Zemianske Kostoľany</t>
  </si>
  <si>
    <t>Kotianová Lenka</t>
  </si>
  <si>
    <t>Rehák Martin</t>
  </si>
  <si>
    <t>ZŠ,Moravianska cesta,Handlová</t>
  </si>
  <si>
    <t>Kudláč Alex</t>
  </si>
  <si>
    <t>Kotianová Karin</t>
  </si>
  <si>
    <t>ZŠ s MŠ, Chrenovec-Brusno</t>
  </si>
  <si>
    <t>Mäsiar Marek</t>
  </si>
  <si>
    <t>ZŠ, Ul. S. Chalupku, Prievidza</t>
  </si>
  <si>
    <t>Cagáňová Kamila</t>
  </si>
  <si>
    <t>ZŠ s MŠ, Dolné Vestenice</t>
  </si>
  <si>
    <t>Popadič Alvarado Laura</t>
  </si>
  <si>
    <t>ZŠ s MŠ, Nitrica</t>
  </si>
  <si>
    <t>Bartolenová Katarína</t>
  </si>
  <si>
    <t>ZŠ,Mariánska ul., Prievidza</t>
  </si>
  <si>
    <t>Siváková Lenka</t>
  </si>
  <si>
    <t>ZŠ,Ul.P.J.Šafárika, Prievidza</t>
  </si>
  <si>
    <t>Kohajdová Nikola</t>
  </si>
  <si>
    <t>ZŠ, Ul.S.Chalupku,Prievidza</t>
  </si>
  <si>
    <t>Šimka Marko</t>
  </si>
  <si>
    <t>Puváková Ema</t>
  </si>
  <si>
    <t>ZŠ, Školská ul., Handlová</t>
  </si>
  <si>
    <t>Hollá Petra</t>
  </si>
  <si>
    <t>ZŠ , Kanianka</t>
  </si>
  <si>
    <t>Plachá Veronika</t>
  </si>
  <si>
    <t>Zibura Radoslav</t>
  </si>
  <si>
    <t>Gregušová Paulína</t>
  </si>
  <si>
    <t>Mekyšová Karin</t>
  </si>
  <si>
    <t>ZŠ s MŠ,Bojnice</t>
  </si>
  <si>
    <t>Tomus Martin</t>
  </si>
  <si>
    <t>ZŠ s MŠ, Koš</t>
  </si>
  <si>
    <t>Hepner Tobias</t>
  </si>
  <si>
    <t>ZŠ s MŠ,Malonecpalská ul., Prievidza</t>
  </si>
  <si>
    <t>21.</t>
  </si>
  <si>
    <t>Uramová Jasmína</t>
  </si>
  <si>
    <t>ZŠ,Kanianka</t>
  </si>
  <si>
    <t>22.</t>
  </si>
  <si>
    <t>Pančová Bronislava</t>
  </si>
  <si>
    <t xml:space="preserve">23. </t>
  </si>
  <si>
    <t>Šimko Jaroslav</t>
  </si>
  <si>
    <t>ZŠ s MŠ, Ul. Dobšinského, Prievidza</t>
  </si>
  <si>
    <t>24.</t>
  </si>
  <si>
    <t>Klein Michal</t>
  </si>
  <si>
    <t>25.</t>
  </si>
  <si>
    <t>Rogosová Veronika</t>
  </si>
  <si>
    <t>ZŠ,Rastislavova ul., Prievidza</t>
  </si>
  <si>
    <t>26.</t>
  </si>
  <si>
    <t>Košťálová Veronika</t>
  </si>
  <si>
    <t>Dobiš Daniel</t>
  </si>
  <si>
    <t>Mrvová Zuzana</t>
  </si>
  <si>
    <t>27.</t>
  </si>
  <si>
    <t>Sivák Slavomír</t>
  </si>
  <si>
    <t>28.</t>
  </si>
  <si>
    <t>Blahý Pavol</t>
  </si>
  <si>
    <t>29.</t>
  </si>
  <si>
    <t>Rendek Viktor</t>
  </si>
  <si>
    <t>ZŠs MŠ Chrenovec-Brusno</t>
  </si>
  <si>
    <t>30.</t>
  </si>
  <si>
    <t>Borák Adam</t>
  </si>
  <si>
    <t>SŠ,Piaristov,Prievidza</t>
  </si>
  <si>
    <t>31.</t>
  </si>
  <si>
    <t>Svítok Pavol</t>
  </si>
  <si>
    <t>ZŠ,Bystričany</t>
  </si>
  <si>
    <t>32.</t>
  </si>
  <si>
    <t>Zaťková Vladimíra</t>
  </si>
  <si>
    <t>ZŠ,Lehota pod Vtáčnikom</t>
  </si>
  <si>
    <t>33.</t>
  </si>
  <si>
    <t>Hrabovská Daniela</t>
  </si>
  <si>
    <t>34.</t>
  </si>
  <si>
    <t>35.</t>
  </si>
  <si>
    <t>Stanček Matúš</t>
  </si>
  <si>
    <t>ZŠ,Nováky</t>
  </si>
  <si>
    <t>Sapár Miroslav</t>
  </si>
  <si>
    <t>Turáková Veronika</t>
  </si>
  <si>
    <t>ZŠ,Oslany</t>
  </si>
  <si>
    <t>Mazánik Branislav</t>
  </si>
  <si>
    <t>SŠ.Piaristov,Prievidza</t>
  </si>
  <si>
    <t>Drozd Emanuel</t>
  </si>
  <si>
    <t>Kurek Daniel</t>
  </si>
  <si>
    <t>Ochodničanová Sarah</t>
  </si>
  <si>
    <t>ZŠ,Školská,Handlová</t>
  </si>
  <si>
    <t>Drienovská Nina</t>
  </si>
  <si>
    <t>Hagarová Hana</t>
  </si>
  <si>
    <t>Sobotová Michaela</t>
  </si>
  <si>
    <t>Kasperkevič Michal</t>
  </si>
  <si>
    <t>ZŠ,S.Chalupku,Prievidza</t>
  </si>
  <si>
    <t>Hurtiš Róbert</t>
  </si>
  <si>
    <t>Kamenská Aneta</t>
  </si>
  <si>
    <t>Chymo Matej</t>
  </si>
  <si>
    <t>Trgiňa Matúš</t>
  </si>
  <si>
    <t>SŠ,Nitrianske Pravno</t>
  </si>
  <si>
    <t>Balážová Nina K.</t>
  </si>
  <si>
    <t>Gatialová Nina</t>
  </si>
  <si>
    <t>Korpesiová Timea</t>
  </si>
  <si>
    <t>Zajac Nikolas</t>
  </si>
  <si>
    <t>ZŠ s MŠ, Bojnice</t>
  </si>
  <si>
    <t>Oller Matúš</t>
  </si>
  <si>
    <t>ZŠ,Ul.energetikov, Prievidza</t>
  </si>
  <si>
    <t>Struhárová Denisa</t>
  </si>
  <si>
    <t>ZŠ,Morovianska cesta,Handlová</t>
  </si>
  <si>
    <t>Pastieriková Magdaléna</t>
  </si>
  <si>
    <t>Dolinaj Lukáš</t>
  </si>
  <si>
    <t>ZŠ s MŠ, Valaská Belá</t>
  </si>
  <si>
    <t>Měrka Lukáš</t>
  </si>
  <si>
    <t>Huléni Nikola</t>
  </si>
  <si>
    <t>ZŠ s MŠ, Ul.Dobšinského,Prievidza</t>
  </si>
  <si>
    <t>Mečiarová Zoja</t>
  </si>
  <si>
    <t>Balent Jakub</t>
  </si>
  <si>
    <t>ZŠ, Ul.S.Chalupku, Prievidza</t>
  </si>
  <si>
    <t>Mikušová Kiara</t>
  </si>
  <si>
    <t>Olejár Jakub</t>
  </si>
  <si>
    <t>ZŠ s MŠ, Malonecpalská ul., Prievidza</t>
  </si>
  <si>
    <t>Fontániová Katarína</t>
  </si>
  <si>
    <t>ZŠ,Ul.S.Chalupku,Prievidza</t>
  </si>
  <si>
    <t>Rebrová Hana</t>
  </si>
  <si>
    <t>ZŠ s MŠ,Nitrica</t>
  </si>
  <si>
    <t>Pukačová Dominika</t>
  </si>
  <si>
    <t>Okenka Ján</t>
  </si>
  <si>
    <t>Luciaková Tamara</t>
  </si>
  <si>
    <t>Sedlák Tobiáš</t>
  </si>
  <si>
    <t>ZŠ s MŠ,Chrenovec-Brusno</t>
  </si>
  <si>
    <t>Volár Adam</t>
  </si>
  <si>
    <t>Vážan Rastislav</t>
  </si>
  <si>
    <t>ZŠ s MŠ,Diviaky nad Nitricou</t>
  </si>
  <si>
    <t>ZŠ s MŠ,Ul.Dobšinského,Prievidza</t>
  </si>
  <si>
    <t>Kopál Andrej</t>
  </si>
  <si>
    <t>Pappová Alexandra</t>
  </si>
  <si>
    <t>Dušička Michal</t>
  </si>
  <si>
    <t>ZŠs MŠ,Valaská Belá</t>
  </si>
  <si>
    <t>Folenta Matúš</t>
  </si>
  <si>
    <t>Divéky Adam</t>
  </si>
  <si>
    <t>Briatková Simona</t>
  </si>
  <si>
    <t>Nieburová Nikola</t>
  </si>
  <si>
    <t>GymnáziumV.B.N.,Prievidza</t>
  </si>
  <si>
    <t>Jankeje Dávid</t>
  </si>
  <si>
    <t>Pastieriková Bianka</t>
  </si>
  <si>
    <t>D´Orsi Adrian</t>
  </si>
  <si>
    <t>Krcho Dávid</t>
  </si>
  <si>
    <t>ZŠ,Rastislavova,Prievidza</t>
  </si>
  <si>
    <t>Kulavjak Jakub</t>
  </si>
  <si>
    <t>Szalai Adrián</t>
  </si>
  <si>
    <t>Maťuch Martin</t>
  </si>
  <si>
    <t>Sojčáková Viktória</t>
  </si>
  <si>
    <t>Studený Patrik</t>
  </si>
  <si>
    <t>Páleník Martin</t>
  </si>
  <si>
    <t>ZŠ s MŠ,Valaská Belá</t>
  </si>
  <si>
    <t>23.</t>
  </si>
  <si>
    <t>Mgr.Linhartová E.</t>
  </si>
  <si>
    <t>Mgr.Oršulová D.</t>
  </si>
  <si>
    <t>Mgr.Šimurka R.</t>
  </si>
  <si>
    <t>Mgr.Szabová T.</t>
  </si>
  <si>
    <t>Mgr. Tirteyová K.</t>
  </si>
  <si>
    <t>Mgr.Tirteyová K.</t>
  </si>
  <si>
    <t>Mgr. Makva D.</t>
  </si>
  <si>
    <t>Mgr.Makva D.</t>
  </si>
  <si>
    <t>PhDr.Priehodová I.</t>
  </si>
  <si>
    <t>Mgr.Schmidt P.</t>
  </si>
  <si>
    <t>Mgr.Martincová L.</t>
  </si>
  <si>
    <t>Mgr.Šimurková N.</t>
  </si>
  <si>
    <t>Mgr.Grolmusová M.</t>
  </si>
  <si>
    <t>Mgr.Illová M.</t>
  </si>
  <si>
    <t>Mgr.Kmeťková J.</t>
  </si>
  <si>
    <t>PhDr.Pánisová M.</t>
  </si>
  <si>
    <t>Mgr.Krajčíková,Mgr.Oberfrancová</t>
  </si>
  <si>
    <t>Mgr.Paulíková E.</t>
  </si>
  <si>
    <t>Mgr.Kiabová E.</t>
  </si>
  <si>
    <t>Mgr. Sekrenešová K.</t>
  </si>
  <si>
    <t>PaeDr.Miháliková A.</t>
  </si>
  <si>
    <t>Mgr.Pammerová A.</t>
  </si>
  <si>
    <t>Mgr.Lavušová S.</t>
  </si>
  <si>
    <t>Mgr.Hurárová B.</t>
  </si>
  <si>
    <t>Mgr.Dubec J.</t>
  </si>
  <si>
    <t>Mgr. Šimurková N.</t>
  </si>
  <si>
    <t>Mgr. Štrbáková S.</t>
  </si>
  <si>
    <r>
      <t>Mgr. Steinh</t>
    </r>
    <r>
      <rPr>
        <sz val="9"/>
        <rFont val="Calibri"/>
        <family val="2"/>
        <charset val="238"/>
      </rPr>
      <t>ü</t>
    </r>
    <r>
      <rPr>
        <sz val="9"/>
        <rFont val="Arial CE"/>
        <family val="2"/>
        <charset val="238"/>
      </rPr>
      <t>bl R.</t>
    </r>
  </si>
  <si>
    <t>Mgr.Krajčíková L.</t>
  </si>
  <si>
    <t>Mgr.Štrbáková S.</t>
  </si>
  <si>
    <t>Mgr.kiabová e.</t>
  </si>
  <si>
    <t>Mgr.Peciarová M.</t>
  </si>
  <si>
    <t>Mgr.Blanarovičová M.</t>
  </si>
  <si>
    <t>Mgr.Sekrenešová K.</t>
  </si>
  <si>
    <t>Mgr. Vasaráb P.</t>
  </si>
  <si>
    <t>Mgr.Szabová t.</t>
  </si>
  <si>
    <t>Mgr.Wesserlová M.</t>
  </si>
  <si>
    <t>Mgr.Gatialová L.</t>
  </si>
  <si>
    <t>Mgr. Krettová D.</t>
  </si>
  <si>
    <t>Mgr.Solčaniová</t>
  </si>
  <si>
    <t>PhDr,Priehodová I.</t>
  </si>
  <si>
    <t>Mgr.gatialová L.</t>
  </si>
  <si>
    <t>Mgr.Pastieriková 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</si>
</sst>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0"/>
    <numFmt numFmtId="165" formatCode="0.0"/>
    <numFmt numFmtId="166" formatCode="#,##0.0\ _€"/>
  </numFmts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sz val="9"/>
      <color rgb="FFFF0000"/>
      <name val="Arial CE"/>
      <family val="2"/>
      <charset val="238"/>
    </font>
    <font>
      <sz val="7"/>
      <name val="Arial CE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2" fillId="0" borderId="3" xfId="0" applyFont="1" applyBorder="1"/>
    <xf numFmtId="166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left" vertical="center"/>
    </xf>
    <xf numFmtId="165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165" fontId="12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66" fontId="12" fillId="0" borderId="0" xfId="0" applyNumberFormat="1" applyFont="1" applyBorder="1" applyAlignment="1">
      <alignment horizontal="center"/>
    </xf>
    <xf numFmtId="0" fontId="12" fillId="3" borderId="3" xfId="0" applyFont="1" applyFill="1" applyBorder="1"/>
    <xf numFmtId="166" fontId="12" fillId="3" borderId="6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65" fontId="12" fillId="3" borderId="6" xfId="0" applyNumberFormat="1" applyFont="1" applyFill="1" applyBorder="1" applyAlignment="1">
      <alignment horizontal="center"/>
    </xf>
    <xf numFmtId="0" fontId="12" fillId="3" borderId="5" xfId="0" applyFont="1" applyFill="1" applyBorder="1"/>
    <xf numFmtId="165" fontId="12" fillId="3" borderId="3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 vertical="center"/>
    </xf>
    <xf numFmtId="165" fontId="3" fillId="3" borderId="3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 textRotation="90"/>
    </xf>
    <xf numFmtId="164" fontId="4" fillId="2" borderId="15" xfId="0" applyNumberFormat="1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left" vertical="center"/>
    </xf>
    <xf numFmtId="0" fontId="14" fillId="3" borderId="3" xfId="0" applyFont="1" applyFill="1" applyBorder="1"/>
    <xf numFmtId="49" fontId="7" fillId="3" borderId="7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showGridLines="0" topLeftCell="A12" zoomScaleNormal="100" workbookViewId="0">
      <selection activeCell="C36" sqref="C36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62" t="s">
        <v>27</v>
      </c>
      <c r="B1" s="62"/>
      <c r="C1" s="62"/>
      <c r="D1" s="63"/>
      <c r="E1" s="63"/>
      <c r="F1" s="63"/>
      <c r="G1" s="63"/>
    </row>
    <row r="2" spans="1:7" ht="17.100000000000001" customHeight="1" x14ac:dyDescent="0.2">
      <c r="A2" s="64" t="s">
        <v>28</v>
      </c>
      <c r="B2" s="64"/>
      <c r="C2" s="64"/>
      <c r="D2" s="64"/>
      <c r="E2" s="64"/>
      <c r="F2" s="64"/>
      <c r="G2" s="64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65" t="s">
        <v>33</v>
      </c>
      <c r="B4" s="66"/>
      <c r="C4" s="66"/>
      <c r="D4" s="66"/>
      <c r="E4" s="66"/>
      <c r="F4" s="66"/>
      <c r="G4" s="66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70" t="s">
        <v>9</v>
      </c>
      <c r="B6" s="67" t="s">
        <v>8</v>
      </c>
      <c r="C6" s="67" t="s">
        <v>10</v>
      </c>
      <c r="D6" s="76" t="s">
        <v>24</v>
      </c>
      <c r="E6" s="76" t="s">
        <v>25</v>
      </c>
      <c r="F6" s="76" t="s">
        <v>26</v>
      </c>
      <c r="G6" s="73" t="s">
        <v>16</v>
      </c>
    </row>
    <row r="7" spans="1:7" ht="12.75" customHeight="1" x14ac:dyDescent="0.2">
      <c r="A7" s="71"/>
      <c r="B7" s="68"/>
      <c r="C7" s="68"/>
      <c r="D7" s="77"/>
      <c r="E7" s="77"/>
      <c r="F7" s="77"/>
      <c r="G7" s="74"/>
    </row>
    <row r="8" spans="1:7" ht="108" customHeight="1" thickBot="1" x14ac:dyDescent="0.25">
      <c r="A8" s="72"/>
      <c r="B8" s="69"/>
      <c r="C8" s="69"/>
      <c r="D8" s="78"/>
      <c r="E8" s="78"/>
      <c r="F8" s="78"/>
      <c r="G8" s="75"/>
    </row>
    <row r="9" spans="1:7" ht="14.1" customHeight="1" x14ac:dyDescent="0.2">
      <c r="A9" s="27" t="s">
        <v>1</v>
      </c>
      <c r="B9" s="28" t="s">
        <v>59</v>
      </c>
      <c r="C9" s="28" t="s">
        <v>60</v>
      </c>
      <c r="D9" s="25">
        <v>84</v>
      </c>
      <c r="E9" s="26">
        <v>9</v>
      </c>
      <c r="F9" s="25">
        <f t="shared" ref="F9:F27" si="0">D9+E9</f>
        <v>93</v>
      </c>
      <c r="G9" s="11" t="s">
        <v>218</v>
      </c>
    </row>
    <row r="10" spans="1:7" ht="14.1" customHeight="1" x14ac:dyDescent="0.2">
      <c r="A10" s="27" t="s">
        <v>0</v>
      </c>
      <c r="B10" s="28" t="s">
        <v>55</v>
      </c>
      <c r="C10" s="28" t="s">
        <v>40</v>
      </c>
      <c r="D10" s="25">
        <v>81</v>
      </c>
      <c r="E10" s="26">
        <v>8</v>
      </c>
      <c r="F10" s="25">
        <f t="shared" si="0"/>
        <v>89</v>
      </c>
      <c r="G10" s="11" t="s">
        <v>211</v>
      </c>
    </row>
    <row r="11" spans="1:7" ht="14.1" customHeight="1" x14ac:dyDescent="0.2">
      <c r="A11" s="27" t="s">
        <v>2</v>
      </c>
      <c r="B11" s="46" t="s">
        <v>98</v>
      </c>
      <c r="C11" s="46" t="s">
        <v>99</v>
      </c>
      <c r="D11" s="47">
        <v>76</v>
      </c>
      <c r="E11" s="48">
        <v>8</v>
      </c>
      <c r="F11" s="49">
        <f t="shared" si="0"/>
        <v>84</v>
      </c>
      <c r="G11" s="11" t="s">
        <v>221</v>
      </c>
    </row>
    <row r="12" spans="1:7" ht="14.1" customHeight="1" x14ac:dyDescent="0.2">
      <c r="A12" s="27" t="s">
        <v>3</v>
      </c>
      <c r="B12" s="46" t="s">
        <v>96</v>
      </c>
      <c r="C12" s="46" t="s">
        <v>45</v>
      </c>
      <c r="D12" s="47">
        <v>75.5</v>
      </c>
      <c r="E12" s="48">
        <v>8</v>
      </c>
      <c r="F12" s="49">
        <f t="shared" si="0"/>
        <v>83.5</v>
      </c>
      <c r="G12" s="80" t="s">
        <v>213</v>
      </c>
    </row>
    <row r="13" spans="1:7" ht="14.1" customHeight="1" x14ac:dyDescent="0.2">
      <c r="A13" s="27" t="s">
        <v>4</v>
      </c>
      <c r="B13" s="28" t="s">
        <v>44</v>
      </c>
      <c r="C13" s="28" t="s">
        <v>45</v>
      </c>
      <c r="D13" s="25">
        <v>77</v>
      </c>
      <c r="E13" s="26">
        <v>4</v>
      </c>
      <c r="F13" s="25">
        <f t="shared" si="0"/>
        <v>81</v>
      </c>
      <c r="G13" s="80" t="s">
        <v>213</v>
      </c>
    </row>
    <row r="14" spans="1:7" ht="14.1" customHeight="1" x14ac:dyDescent="0.2">
      <c r="A14" s="27" t="s">
        <v>5</v>
      </c>
      <c r="B14" s="28" t="s">
        <v>85</v>
      </c>
      <c r="C14" s="28" t="s">
        <v>86</v>
      </c>
      <c r="D14" s="25">
        <v>73.5</v>
      </c>
      <c r="E14" s="26">
        <v>7</v>
      </c>
      <c r="F14" s="25">
        <f t="shared" si="0"/>
        <v>80.5</v>
      </c>
      <c r="G14" s="80" t="s">
        <v>201</v>
      </c>
    </row>
    <row r="15" spans="1:7" ht="14.1" customHeight="1" x14ac:dyDescent="0.2">
      <c r="A15" s="27" t="s">
        <v>6</v>
      </c>
      <c r="B15" s="46" t="s">
        <v>124</v>
      </c>
      <c r="C15" s="46" t="s">
        <v>125</v>
      </c>
      <c r="D15" s="49">
        <v>74</v>
      </c>
      <c r="E15" s="48">
        <v>6</v>
      </c>
      <c r="F15" s="49">
        <f t="shared" si="0"/>
        <v>80</v>
      </c>
      <c r="G15" s="80" t="s">
        <v>219</v>
      </c>
    </row>
    <row r="16" spans="1:7" ht="14.1" customHeight="1" x14ac:dyDescent="0.2">
      <c r="A16" s="27" t="s">
        <v>7</v>
      </c>
      <c r="B16" s="46" t="s">
        <v>112</v>
      </c>
      <c r="C16" s="46" t="s">
        <v>113</v>
      </c>
      <c r="D16" s="49">
        <v>70</v>
      </c>
      <c r="E16" s="48">
        <v>9</v>
      </c>
      <c r="F16" s="49">
        <f t="shared" si="0"/>
        <v>79</v>
      </c>
      <c r="G16" s="80" t="s">
        <v>220</v>
      </c>
    </row>
    <row r="17" spans="1:7" ht="14.1" customHeight="1" x14ac:dyDescent="0.2">
      <c r="A17" s="27" t="s">
        <v>11</v>
      </c>
      <c r="B17" s="46" t="s">
        <v>91</v>
      </c>
      <c r="C17" s="46" t="s">
        <v>66</v>
      </c>
      <c r="D17" s="47">
        <v>68</v>
      </c>
      <c r="E17" s="48">
        <v>9</v>
      </c>
      <c r="F17" s="49">
        <f t="shared" si="0"/>
        <v>77</v>
      </c>
      <c r="G17" s="80" t="s">
        <v>216</v>
      </c>
    </row>
    <row r="18" spans="1:7" ht="14.1" customHeight="1" x14ac:dyDescent="0.2">
      <c r="A18" s="27" t="s">
        <v>12</v>
      </c>
      <c r="B18" s="28" t="s">
        <v>61</v>
      </c>
      <c r="C18" s="28" t="s">
        <v>62</v>
      </c>
      <c r="D18" s="25">
        <v>68.5</v>
      </c>
      <c r="E18" s="26">
        <v>7</v>
      </c>
      <c r="F18" s="25">
        <f t="shared" si="0"/>
        <v>75.5</v>
      </c>
      <c r="G18" s="80" t="s">
        <v>209</v>
      </c>
    </row>
    <row r="19" spans="1:7" ht="14.1" customHeight="1" x14ac:dyDescent="0.2">
      <c r="A19" s="27" t="s">
        <v>13</v>
      </c>
      <c r="B19" s="28" t="s">
        <v>50</v>
      </c>
      <c r="C19" s="28" t="s">
        <v>51</v>
      </c>
      <c r="D19" s="25">
        <v>66</v>
      </c>
      <c r="E19" s="26">
        <v>9</v>
      </c>
      <c r="F19" s="25">
        <f t="shared" si="0"/>
        <v>75</v>
      </c>
      <c r="G19" s="80" t="s">
        <v>222</v>
      </c>
    </row>
    <row r="20" spans="1:7" ht="14.1" customHeight="1" x14ac:dyDescent="0.2">
      <c r="A20" s="27" t="s">
        <v>14</v>
      </c>
      <c r="B20" s="28" t="s">
        <v>63</v>
      </c>
      <c r="C20" s="28" t="s">
        <v>64</v>
      </c>
      <c r="D20" s="25">
        <v>71.5</v>
      </c>
      <c r="E20" s="26">
        <v>1</v>
      </c>
      <c r="F20" s="25">
        <f t="shared" si="0"/>
        <v>72.5</v>
      </c>
      <c r="G20" s="80" t="s">
        <v>214</v>
      </c>
    </row>
    <row r="21" spans="1:7" ht="14.1" customHeight="1" x14ac:dyDescent="0.2">
      <c r="A21" s="27" t="s">
        <v>15</v>
      </c>
      <c r="B21" s="46" t="s">
        <v>105</v>
      </c>
      <c r="C21" s="46" t="s">
        <v>72</v>
      </c>
      <c r="D21" s="47">
        <v>63</v>
      </c>
      <c r="E21" s="48">
        <v>9</v>
      </c>
      <c r="F21" s="49">
        <f t="shared" si="0"/>
        <v>72</v>
      </c>
      <c r="G21" s="80" t="s">
        <v>209</v>
      </c>
    </row>
    <row r="22" spans="1:7" ht="14.1" customHeight="1" x14ac:dyDescent="0.2">
      <c r="A22" s="27" t="s">
        <v>17</v>
      </c>
      <c r="B22" s="50" t="s">
        <v>126</v>
      </c>
      <c r="C22" s="50" t="s">
        <v>64</v>
      </c>
      <c r="D22" s="51">
        <v>71</v>
      </c>
      <c r="E22" s="52">
        <v>0</v>
      </c>
      <c r="F22" s="49">
        <f t="shared" si="0"/>
        <v>71</v>
      </c>
      <c r="G22" s="81" t="s">
        <v>214</v>
      </c>
    </row>
    <row r="23" spans="1:7" ht="14.1" customHeight="1" x14ac:dyDescent="0.2">
      <c r="A23" s="27" t="s">
        <v>18</v>
      </c>
      <c r="B23" s="53" t="s">
        <v>46</v>
      </c>
      <c r="C23" s="53" t="s">
        <v>47</v>
      </c>
      <c r="D23" s="54">
        <v>64.5</v>
      </c>
      <c r="E23" s="55">
        <v>6</v>
      </c>
      <c r="F23" s="25">
        <f t="shared" si="0"/>
        <v>70.5</v>
      </c>
      <c r="G23" s="81" t="s">
        <v>207</v>
      </c>
    </row>
    <row r="24" spans="1:7" ht="14.1" customHeight="1" x14ac:dyDescent="0.2">
      <c r="A24" s="27" t="s">
        <v>19</v>
      </c>
      <c r="B24" s="53" t="s">
        <v>53</v>
      </c>
      <c r="C24" s="53" t="s">
        <v>54</v>
      </c>
      <c r="D24" s="54">
        <v>67</v>
      </c>
      <c r="E24" s="55">
        <v>1</v>
      </c>
      <c r="F24" s="25">
        <f t="shared" si="0"/>
        <v>68</v>
      </c>
      <c r="G24" s="81" t="s">
        <v>223</v>
      </c>
    </row>
    <row r="25" spans="1:7" ht="14.1" customHeight="1" x14ac:dyDescent="0.2">
      <c r="A25" s="27" t="s">
        <v>20</v>
      </c>
      <c r="B25" s="53" t="s">
        <v>48</v>
      </c>
      <c r="C25" s="53" t="s">
        <v>49</v>
      </c>
      <c r="D25" s="54">
        <v>61.5</v>
      </c>
      <c r="E25" s="55">
        <v>6</v>
      </c>
      <c r="F25" s="25">
        <f t="shared" si="0"/>
        <v>67.5</v>
      </c>
      <c r="G25" s="81" t="s">
        <v>208</v>
      </c>
    </row>
    <row r="26" spans="1:7" ht="14.1" customHeight="1" x14ac:dyDescent="0.2">
      <c r="A26" s="27" t="s">
        <v>21</v>
      </c>
      <c r="B26" s="53" t="s">
        <v>79</v>
      </c>
      <c r="C26" s="53" t="s">
        <v>75</v>
      </c>
      <c r="D26" s="54">
        <v>62</v>
      </c>
      <c r="E26" s="55">
        <v>2</v>
      </c>
      <c r="F26" s="25">
        <f t="shared" si="0"/>
        <v>64</v>
      </c>
      <c r="G26" s="81" t="s">
        <v>211</v>
      </c>
    </row>
    <row r="27" spans="1:7" ht="14.1" customHeight="1" x14ac:dyDescent="0.2">
      <c r="A27" s="56" t="s">
        <v>22</v>
      </c>
      <c r="B27" s="46" t="s">
        <v>118</v>
      </c>
      <c r="C27" s="46" t="s">
        <v>119</v>
      </c>
      <c r="D27" s="51">
        <v>62.5</v>
      </c>
      <c r="E27" s="57">
        <v>1</v>
      </c>
      <c r="F27" s="51">
        <f t="shared" si="0"/>
        <v>63.5</v>
      </c>
      <c r="G27" s="28" t="s">
        <v>202</v>
      </c>
    </row>
    <row r="28" spans="1:7" ht="14.1" customHeight="1" x14ac:dyDescent="0.2">
      <c r="A28" s="58" t="s">
        <v>23</v>
      </c>
      <c r="B28" s="28" t="s">
        <v>42</v>
      </c>
      <c r="C28" s="28" t="s">
        <v>43</v>
      </c>
      <c r="D28" s="54">
        <v>59.5</v>
      </c>
      <c r="E28" s="59">
        <v>4</v>
      </c>
      <c r="F28" s="54">
        <v>63.5</v>
      </c>
      <c r="G28" s="28"/>
    </row>
    <row r="29" spans="1:7" ht="14.1" customHeight="1" x14ac:dyDescent="0.2">
      <c r="A29" s="60" t="s">
        <v>87</v>
      </c>
      <c r="B29" s="28" t="s">
        <v>121</v>
      </c>
      <c r="C29" s="28" t="s">
        <v>149</v>
      </c>
      <c r="D29" s="54">
        <v>60.5</v>
      </c>
      <c r="E29" s="59">
        <v>2</v>
      </c>
      <c r="F29" s="54">
        <f>D29+E29</f>
        <v>62.5</v>
      </c>
      <c r="G29" s="28" t="s">
        <v>206</v>
      </c>
    </row>
    <row r="30" spans="1:7" ht="14.1" customHeight="1" x14ac:dyDescent="0.2">
      <c r="A30" s="57" t="s">
        <v>90</v>
      </c>
      <c r="B30" s="46" t="s">
        <v>80</v>
      </c>
      <c r="C30" s="46" t="s">
        <v>70</v>
      </c>
      <c r="D30" s="51">
        <v>54.5</v>
      </c>
      <c r="E30" s="57">
        <v>8</v>
      </c>
      <c r="F30" s="51">
        <v>62.5</v>
      </c>
      <c r="G30" s="46" t="s">
        <v>212</v>
      </c>
    </row>
    <row r="31" spans="1:7" x14ac:dyDescent="0.2">
      <c r="A31" s="57" t="s">
        <v>92</v>
      </c>
      <c r="B31" s="28" t="s">
        <v>58</v>
      </c>
      <c r="C31" s="28" t="s">
        <v>125</v>
      </c>
      <c r="D31" s="54">
        <v>62</v>
      </c>
      <c r="E31" s="59">
        <v>0</v>
      </c>
      <c r="F31" s="54">
        <v>62</v>
      </c>
      <c r="G31" s="46" t="s">
        <v>219</v>
      </c>
    </row>
    <row r="32" spans="1:7" x14ac:dyDescent="0.2">
      <c r="A32" s="57" t="s">
        <v>95</v>
      </c>
      <c r="B32" s="28" t="s">
        <v>52</v>
      </c>
      <c r="C32" s="28" t="s">
        <v>99</v>
      </c>
      <c r="D32" s="54">
        <v>56</v>
      </c>
      <c r="E32" s="59">
        <v>6</v>
      </c>
      <c r="F32" s="54">
        <f t="shared" ref="F32:F43" si="1">D32+E32</f>
        <v>62</v>
      </c>
      <c r="G32" s="46" t="s">
        <v>221</v>
      </c>
    </row>
    <row r="33" spans="1:7" x14ac:dyDescent="0.2">
      <c r="A33" s="57" t="s">
        <v>97</v>
      </c>
      <c r="B33" s="28" t="s">
        <v>78</v>
      </c>
      <c r="C33" s="28" t="s">
        <v>68</v>
      </c>
      <c r="D33" s="54">
        <v>55.5</v>
      </c>
      <c r="E33" s="59">
        <v>6</v>
      </c>
      <c r="F33" s="54">
        <f t="shared" si="1"/>
        <v>61.5</v>
      </c>
      <c r="G33" s="82" t="s">
        <v>217</v>
      </c>
    </row>
    <row r="34" spans="1:7" x14ac:dyDescent="0.2">
      <c r="A34" s="21" t="s">
        <v>100</v>
      </c>
      <c r="B34" s="19" t="s">
        <v>109</v>
      </c>
      <c r="C34" s="19" t="s">
        <v>110</v>
      </c>
      <c r="D34" s="20">
        <v>57</v>
      </c>
      <c r="E34" s="21">
        <v>1</v>
      </c>
      <c r="F34" s="22">
        <f t="shared" si="1"/>
        <v>58</v>
      </c>
      <c r="G34" s="19" t="s">
        <v>218</v>
      </c>
    </row>
    <row r="35" spans="1:7" x14ac:dyDescent="0.2">
      <c r="A35" s="21" t="s">
        <v>104</v>
      </c>
      <c r="B35" s="5" t="s">
        <v>81</v>
      </c>
      <c r="C35" s="5" t="s">
        <v>82</v>
      </c>
      <c r="D35" s="15">
        <v>56.5</v>
      </c>
      <c r="E35" s="10">
        <v>1</v>
      </c>
      <c r="F35" s="15">
        <f t="shared" si="1"/>
        <v>57.5</v>
      </c>
      <c r="G35" s="19" t="s">
        <v>205</v>
      </c>
    </row>
    <row r="36" spans="1:7" x14ac:dyDescent="0.2">
      <c r="A36" s="21" t="s">
        <v>106</v>
      </c>
      <c r="B36" s="5" t="s">
        <v>88</v>
      </c>
      <c r="C36" s="5" t="s">
        <v>89</v>
      </c>
      <c r="D36" s="15">
        <v>49.5</v>
      </c>
      <c r="E36" s="10">
        <v>7</v>
      </c>
      <c r="F36" s="15">
        <f t="shared" si="1"/>
        <v>56.5</v>
      </c>
      <c r="G36" s="19" t="s">
        <v>215</v>
      </c>
    </row>
    <row r="37" spans="1:7" x14ac:dyDescent="0.2">
      <c r="A37" s="21" t="s">
        <v>108</v>
      </c>
      <c r="B37" s="19" t="s">
        <v>93</v>
      </c>
      <c r="C37" s="19" t="s">
        <v>94</v>
      </c>
      <c r="D37" s="20">
        <v>53</v>
      </c>
      <c r="E37" s="21">
        <v>3</v>
      </c>
      <c r="F37" s="22">
        <f t="shared" si="1"/>
        <v>56</v>
      </c>
      <c r="G37" s="19" t="s">
        <v>222</v>
      </c>
    </row>
    <row r="38" spans="1:7" x14ac:dyDescent="0.2">
      <c r="A38" s="21" t="s">
        <v>111</v>
      </c>
      <c r="B38" s="19" t="s">
        <v>107</v>
      </c>
      <c r="C38" s="19" t="s">
        <v>70</v>
      </c>
      <c r="D38" s="45">
        <v>53</v>
      </c>
      <c r="E38" s="21">
        <v>2</v>
      </c>
      <c r="F38" s="22">
        <f t="shared" si="1"/>
        <v>55</v>
      </c>
      <c r="G38" s="19" t="s">
        <v>212</v>
      </c>
    </row>
    <row r="39" spans="1:7" x14ac:dyDescent="0.2">
      <c r="A39" s="21" t="s">
        <v>114</v>
      </c>
      <c r="B39" s="5" t="s">
        <v>83</v>
      </c>
      <c r="C39" s="5" t="s">
        <v>84</v>
      </c>
      <c r="D39" s="15">
        <v>51.5</v>
      </c>
      <c r="E39" s="10">
        <v>3</v>
      </c>
      <c r="F39" s="15">
        <f t="shared" si="1"/>
        <v>54.5</v>
      </c>
      <c r="G39" s="19" t="s">
        <v>203</v>
      </c>
    </row>
    <row r="40" spans="1:7" x14ac:dyDescent="0.2">
      <c r="A40" s="21" t="s">
        <v>117</v>
      </c>
      <c r="B40" s="5" t="s">
        <v>56</v>
      </c>
      <c r="C40" s="5" t="s">
        <v>57</v>
      </c>
      <c r="D40" s="29">
        <v>51</v>
      </c>
      <c r="E40" s="10">
        <v>1</v>
      </c>
      <c r="F40" s="15">
        <f t="shared" si="1"/>
        <v>52</v>
      </c>
      <c r="G40" s="19" t="s">
        <v>204</v>
      </c>
    </row>
    <row r="41" spans="1:7" x14ac:dyDescent="0.2">
      <c r="A41" s="21" t="s">
        <v>120</v>
      </c>
      <c r="B41" s="5" t="s">
        <v>76</v>
      </c>
      <c r="C41" s="5" t="s">
        <v>77</v>
      </c>
      <c r="D41" s="15">
        <v>46</v>
      </c>
      <c r="E41" s="10">
        <v>6</v>
      </c>
      <c r="F41" s="15">
        <f t="shared" si="1"/>
        <v>52</v>
      </c>
      <c r="G41" s="19" t="s">
        <v>215</v>
      </c>
    </row>
    <row r="42" spans="1:7" x14ac:dyDescent="0.2">
      <c r="A42" s="21" t="s">
        <v>122</v>
      </c>
      <c r="B42" s="19" t="s">
        <v>103</v>
      </c>
      <c r="C42" s="19" t="s">
        <v>84</v>
      </c>
      <c r="D42" s="20">
        <v>46</v>
      </c>
      <c r="E42" s="21">
        <v>3</v>
      </c>
      <c r="F42" s="22">
        <f t="shared" si="1"/>
        <v>49</v>
      </c>
      <c r="G42" s="19" t="s">
        <v>203</v>
      </c>
    </row>
    <row r="43" spans="1:7" x14ac:dyDescent="0.2">
      <c r="A43" s="21" t="s">
        <v>123</v>
      </c>
      <c r="B43" s="19" t="s">
        <v>115</v>
      </c>
      <c r="C43" s="19" t="s">
        <v>116</v>
      </c>
      <c r="D43" s="22">
        <v>39</v>
      </c>
      <c r="E43" s="21">
        <v>1</v>
      </c>
      <c r="F43" s="22">
        <f t="shared" si="1"/>
        <v>40</v>
      </c>
      <c r="G43" s="19" t="s">
        <v>210</v>
      </c>
    </row>
    <row r="44" spans="1:7" x14ac:dyDescent="0.2">
      <c r="A44" s="61" t="s">
        <v>34</v>
      </c>
      <c r="B44" s="61"/>
      <c r="C44" s="61"/>
      <c r="D44" s="61"/>
      <c r="E44" s="61"/>
    </row>
  </sheetData>
  <sortState ref="B10:F43">
    <sortCondition descending="1" ref="F10:F43"/>
  </sortState>
  <mergeCells count="11">
    <mergeCell ref="A44:E44"/>
    <mergeCell ref="A1:G1"/>
    <mergeCell ref="A2:G2"/>
    <mergeCell ref="A4:G4"/>
    <mergeCell ref="B6:B8"/>
    <mergeCell ref="C6:C8"/>
    <mergeCell ref="A6:A8"/>
    <mergeCell ref="G6:G8"/>
    <mergeCell ref="D6:D8"/>
    <mergeCell ref="E6:E8"/>
    <mergeCell ref="F6:F8"/>
  </mergeCells>
  <phoneticPr fontId="0" type="noConversion"/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showGridLines="0" topLeftCell="A9" zoomScaleNormal="100" workbookViewId="0">
      <selection activeCell="G33" sqref="G33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62" t="s">
        <v>27</v>
      </c>
      <c r="B1" s="62"/>
      <c r="C1" s="62"/>
      <c r="D1" s="63"/>
      <c r="E1" s="63"/>
      <c r="F1" s="63"/>
      <c r="G1" s="63"/>
    </row>
    <row r="2" spans="1:7" ht="17.100000000000001" customHeight="1" x14ac:dyDescent="0.2">
      <c r="A2" s="64" t="s">
        <v>29</v>
      </c>
      <c r="B2" s="64"/>
      <c r="C2" s="64"/>
      <c r="D2" s="64"/>
      <c r="E2" s="64"/>
      <c r="F2" s="64"/>
      <c r="G2" s="64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65" t="s">
        <v>33</v>
      </c>
      <c r="B4" s="66"/>
      <c r="C4" s="66"/>
      <c r="D4" s="66"/>
      <c r="E4" s="66"/>
      <c r="F4" s="66"/>
      <c r="G4" s="66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70" t="s">
        <v>9</v>
      </c>
      <c r="B6" s="67" t="s">
        <v>8</v>
      </c>
      <c r="C6" s="67" t="s">
        <v>10</v>
      </c>
      <c r="D6" s="76" t="s">
        <v>24</v>
      </c>
      <c r="E6" s="76" t="s">
        <v>25</v>
      </c>
      <c r="F6" s="76" t="s">
        <v>26</v>
      </c>
      <c r="G6" s="73" t="s">
        <v>16</v>
      </c>
    </row>
    <row r="7" spans="1:7" ht="12.75" customHeight="1" x14ac:dyDescent="0.2">
      <c r="A7" s="71"/>
      <c r="B7" s="68"/>
      <c r="C7" s="68"/>
      <c r="D7" s="77"/>
      <c r="E7" s="77"/>
      <c r="F7" s="77"/>
      <c r="G7" s="74"/>
    </row>
    <row r="8" spans="1:7" ht="108" customHeight="1" thickBot="1" x14ac:dyDescent="0.25">
      <c r="A8" s="72"/>
      <c r="B8" s="69"/>
      <c r="C8" s="69"/>
      <c r="D8" s="78"/>
      <c r="E8" s="78"/>
      <c r="F8" s="78"/>
      <c r="G8" s="75"/>
    </row>
    <row r="9" spans="1:7" ht="14.1" customHeight="1" x14ac:dyDescent="0.2">
      <c r="A9" s="23" t="s">
        <v>1</v>
      </c>
      <c r="B9" s="39" t="s">
        <v>74</v>
      </c>
      <c r="C9" s="39" t="s">
        <v>75</v>
      </c>
      <c r="D9" s="37">
        <v>70</v>
      </c>
      <c r="E9" s="38">
        <v>7</v>
      </c>
      <c r="F9" s="37">
        <f>D9+E9</f>
        <v>77</v>
      </c>
      <c r="G9" s="83" t="s">
        <v>211</v>
      </c>
    </row>
    <row r="10" spans="1:7" ht="14.1" customHeight="1" x14ac:dyDescent="0.2">
      <c r="A10" s="23" t="s">
        <v>0</v>
      </c>
      <c r="B10" s="28" t="s">
        <v>181</v>
      </c>
      <c r="C10" s="28" t="s">
        <v>182</v>
      </c>
      <c r="D10" s="25">
        <v>72</v>
      </c>
      <c r="E10" s="26">
        <v>3</v>
      </c>
      <c r="F10" s="25">
        <v>75</v>
      </c>
      <c r="G10" s="84" t="s">
        <v>224</v>
      </c>
    </row>
    <row r="11" spans="1:7" ht="14.1" customHeight="1" x14ac:dyDescent="0.2">
      <c r="A11" s="27" t="s">
        <v>2</v>
      </c>
      <c r="B11" s="28" t="s">
        <v>71</v>
      </c>
      <c r="C11" s="28" t="s">
        <v>167</v>
      </c>
      <c r="D11" s="25">
        <v>63.5</v>
      </c>
      <c r="E11" s="26">
        <v>8</v>
      </c>
      <c r="F11" s="25">
        <v>71.5</v>
      </c>
      <c r="G11" s="80" t="s">
        <v>209</v>
      </c>
    </row>
    <row r="12" spans="1:7" ht="14.1" customHeight="1" x14ac:dyDescent="0.2">
      <c r="A12" s="27" t="s">
        <v>3</v>
      </c>
      <c r="B12" s="28" t="s">
        <v>183</v>
      </c>
      <c r="C12" s="28" t="s">
        <v>174</v>
      </c>
      <c r="D12" s="25">
        <v>63.5</v>
      </c>
      <c r="E12" s="26">
        <v>4</v>
      </c>
      <c r="F12" s="25">
        <v>67.5</v>
      </c>
      <c r="G12" s="80" t="s">
        <v>218</v>
      </c>
    </row>
    <row r="13" spans="1:7" ht="14.1" customHeight="1" x14ac:dyDescent="0.2">
      <c r="A13" s="27" t="s">
        <v>4</v>
      </c>
      <c r="B13" s="28" t="s">
        <v>73</v>
      </c>
      <c r="C13" s="28" t="s">
        <v>177</v>
      </c>
      <c r="D13" s="25">
        <v>55.5</v>
      </c>
      <c r="E13" s="26">
        <v>6</v>
      </c>
      <c r="F13" s="25">
        <f t="shared" ref="F13:F33" si="0">D13+E13</f>
        <v>61.5</v>
      </c>
      <c r="G13" s="80" t="s">
        <v>230</v>
      </c>
    </row>
    <row r="14" spans="1:7" ht="14.1" customHeight="1" x14ac:dyDescent="0.2">
      <c r="A14" s="27" t="s">
        <v>5</v>
      </c>
      <c r="B14" s="28" t="s">
        <v>184</v>
      </c>
      <c r="C14" s="28" t="s">
        <v>54</v>
      </c>
      <c r="D14" s="25">
        <v>58</v>
      </c>
      <c r="E14" s="26">
        <v>3</v>
      </c>
      <c r="F14" s="25">
        <v>61</v>
      </c>
      <c r="G14" s="80" t="s">
        <v>223</v>
      </c>
    </row>
    <row r="15" spans="1:7" ht="14.1" customHeight="1" x14ac:dyDescent="0.2">
      <c r="A15" s="6" t="s">
        <v>6</v>
      </c>
      <c r="B15" s="7" t="s">
        <v>185</v>
      </c>
      <c r="C15" s="7" t="s">
        <v>119</v>
      </c>
      <c r="D15" s="40">
        <v>54</v>
      </c>
      <c r="E15" s="41">
        <v>5</v>
      </c>
      <c r="F15" s="40">
        <v>59</v>
      </c>
      <c r="G15" s="11" t="s">
        <v>202</v>
      </c>
    </row>
    <row r="16" spans="1:7" ht="14.1" customHeight="1" x14ac:dyDescent="0.2">
      <c r="A16" s="6" t="s">
        <v>7</v>
      </c>
      <c r="B16" s="7" t="s">
        <v>186</v>
      </c>
      <c r="C16" s="7" t="s">
        <v>134</v>
      </c>
      <c r="D16" s="40">
        <v>51.5</v>
      </c>
      <c r="E16" s="41">
        <v>7</v>
      </c>
      <c r="F16" s="40">
        <v>58.5</v>
      </c>
      <c r="G16" s="11" t="s">
        <v>211</v>
      </c>
    </row>
    <row r="17" spans="1:7" ht="14.1" customHeight="1" x14ac:dyDescent="0.2">
      <c r="A17" s="6" t="s">
        <v>11</v>
      </c>
      <c r="B17" s="7" t="s">
        <v>102</v>
      </c>
      <c r="C17" s="7" t="s">
        <v>187</v>
      </c>
      <c r="D17" s="40">
        <v>54</v>
      </c>
      <c r="E17" s="41">
        <v>4</v>
      </c>
      <c r="F17" s="40">
        <v>58</v>
      </c>
      <c r="G17" s="11" t="s">
        <v>228</v>
      </c>
    </row>
    <row r="18" spans="1:7" ht="14.1" customHeight="1" x14ac:dyDescent="0.2">
      <c r="A18" s="6" t="s">
        <v>12</v>
      </c>
      <c r="B18" s="7" t="s">
        <v>188</v>
      </c>
      <c r="C18" s="7" t="s">
        <v>177</v>
      </c>
      <c r="D18" s="40">
        <v>53</v>
      </c>
      <c r="E18" s="41">
        <v>4</v>
      </c>
      <c r="F18" s="40">
        <v>57</v>
      </c>
      <c r="G18" s="11" t="s">
        <v>227</v>
      </c>
    </row>
    <row r="19" spans="1:7" ht="14.1" customHeight="1" x14ac:dyDescent="0.2">
      <c r="A19" s="6" t="s">
        <v>13</v>
      </c>
      <c r="B19" s="7" t="s">
        <v>189</v>
      </c>
      <c r="C19" s="7" t="s">
        <v>54</v>
      </c>
      <c r="D19" s="40">
        <v>53</v>
      </c>
      <c r="E19" s="41">
        <v>3</v>
      </c>
      <c r="F19" s="40">
        <v>56</v>
      </c>
      <c r="G19" s="11" t="s">
        <v>223</v>
      </c>
    </row>
    <row r="20" spans="1:7" ht="14.1" customHeight="1" x14ac:dyDescent="0.2">
      <c r="A20" s="4" t="s">
        <v>14</v>
      </c>
      <c r="B20" s="5" t="s">
        <v>65</v>
      </c>
      <c r="C20" s="5" t="s">
        <v>169</v>
      </c>
      <c r="D20" s="14">
        <v>48.5</v>
      </c>
      <c r="E20" s="9">
        <v>4</v>
      </c>
      <c r="F20" s="14">
        <f t="shared" si="0"/>
        <v>52.5</v>
      </c>
      <c r="G20" s="11" t="s">
        <v>216</v>
      </c>
    </row>
    <row r="21" spans="1:7" ht="14.1" customHeight="1" x14ac:dyDescent="0.2">
      <c r="A21" s="4" t="s">
        <v>15</v>
      </c>
      <c r="B21" s="5" t="s">
        <v>190</v>
      </c>
      <c r="C21" s="5" t="s">
        <v>82</v>
      </c>
      <c r="D21" s="14">
        <v>50</v>
      </c>
      <c r="E21" s="9">
        <v>2</v>
      </c>
      <c r="F21" s="14">
        <v>52</v>
      </c>
      <c r="G21" s="11" t="s">
        <v>206</v>
      </c>
    </row>
    <row r="22" spans="1:7" ht="14.1" customHeight="1" x14ac:dyDescent="0.2">
      <c r="A22" s="4" t="s">
        <v>17</v>
      </c>
      <c r="B22" s="5" t="s">
        <v>191</v>
      </c>
      <c r="C22" s="5" t="s">
        <v>192</v>
      </c>
      <c r="D22" s="14">
        <v>48</v>
      </c>
      <c r="E22" s="9">
        <v>4</v>
      </c>
      <c r="F22" s="14">
        <v>52</v>
      </c>
      <c r="G22" s="11" t="s">
        <v>232</v>
      </c>
    </row>
    <row r="23" spans="1:7" ht="14.1" customHeight="1" x14ac:dyDescent="0.2">
      <c r="A23" s="4" t="s">
        <v>18</v>
      </c>
      <c r="B23" s="5" t="s">
        <v>67</v>
      </c>
      <c r="C23" s="5" t="s">
        <v>178</v>
      </c>
      <c r="D23" s="14">
        <v>48</v>
      </c>
      <c r="E23" s="9">
        <v>2</v>
      </c>
      <c r="F23" s="14">
        <f t="shared" si="0"/>
        <v>50</v>
      </c>
      <c r="G23" s="11" t="s">
        <v>229</v>
      </c>
    </row>
    <row r="24" spans="1:7" ht="14.1" customHeight="1" x14ac:dyDescent="0.2">
      <c r="A24" s="18" t="s">
        <v>19</v>
      </c>
      <c r="B24" s="5" t="s">
        <v>101</v>
      </c>
      <c r="C24" s="5" t="s">
        <v>167</v>
      </c>
      <c r="D24" s="15">
        <v>45</v>
      </c>
      <c r="E24" s="10">
        <v>5</v>
      </c>
      <c r="F24" s="15">
        <v>50</v>
      </c>
      <c r="G24" s="5" t="s">
        <v>209</v>
      </c>
    </row>
    <row r="25" spans="1:7" ht="14.1" customHeight="1" x14ac:dyDescent="0.2">
      <c r="A25" s="18" t="s">
        <v>20</v>
      </c>
      <c r="B25" s="5" t="s">
        <v>193</v>
      </c>
      <c r="C25" s="5" t="s">
        <v>174</v>
      </c>
      <c r="D25" s="15">
        <v>44</v>
      </c>
      <c r="E25" s="10">
        <v>5</v>
      </c>
      <c r="F25" s="15">
        <v>49</v>
      </c>
      <c r="G25" s="5" t="s">
        <v>218</v>
      </c>
    </row>
    <row r="26" spans="1:7" ht="14.1" customHeight="1" x14ac:dyDescent="0.2">
      <c r="A26" s="18" t="s">
        <v>21</v>
      </c>
      <c r="B26" s="5" t="s">
        <v>194</v>
      </c>
      <c r="C26" s="5" t="s">
        <v>153</v>
      </c>
      <c r="D26" s="15">
        <v>46</v>
      </c>
      <c r="E26" s="10">
        <v>2</v>
      </c>
      <c r="F26" s="15">
        <v>48</v>
      </c>
      <c r="G26" s="5" t="s">
        <v>204</v>
      </c>
    </row>
    <row r="27" spans="1:7" ht="14.1" customHeight="1" x14ac:dyDescent="0.2">
      <c r="A27" s="18" t="s">
        <v>22</v>
      </c>
      <c r="B27" s="7" t="s">
        <v>69</v>
      </c>
      <c r="C27" s="30" t="s">
        <v>70</v>
      </c>
      <c r="D27" s="22">
        <v>43</v>
      </c>
      <c r="E27" s="21">
        <v>4</v>
      </c>
      <c r="F27" s="22">
        <v>47</v>
      </c>
      <c r="G27" s="5" t="s">
        <v>226</v>
      </c>
    </row>
    <row r="28" spans="1:7" ht="14.1" customHeight="1" x14ac:dyDescent="0.2">
      <c r="A28" s="18" t="s">
        <v>23</v>
      </c>
      <c r="B28" s="7" t="s">
        <v>195</v>
      </c>
      <c r="C28" s="30" t="s">
        <v>125</v>
      </c>
      <c r="D28" s="22">
        <v>44</v>
      </c>
      <c r="E28" s="21">
        <v>2</v>
      </c>
      <c r="F28" s="22">
        <v>46</v>
      </c>
      <c r="G28" s="5" t="s">
        <v>231</v>
      </c>
    </row>
    <row r="29" spans="1:7" ht="14.1" customHeight="1" x14ac:dyDescent="0.2">
      <c r="A29" s="4" t="s">
        <v>87</v>
      </c>
      <c r="B29" s="5" t="s">
        <v>179</v>
      </c>
      <c r="C29" s="32" t="s">
        <v>70</v>
      </c>
      <c r="D29" s="35">
        <v>43.5</v>
      </c>
      <c r="E29" s="36">
        <v>2</v>
      </c>
      <c r="F29" s="35">
        <f t="shared" si="0"/>
        <v>45.5</v>
      </c>
      <c r="G29" s="33" t="s">
        <v>212</v>
      </c>
    </row>
    <row r="30" spans="1:7" ht="14.1" customHeight="1" x14ac:dyDescent="0.2">
      <c r="A30" s="4" t="s">
        <v>90</v>
      </c>
      <c r="B30" s="5" t="s">
        <v>196</v>
      </c>
      <c r="C30" s="32" t="s">
        <v>192</v>
      </c>
      <c r="D30" s="35">
        <v>42</v>
      </c>
      <c r="E30" s="36">
        <v>3</v>
      </c>
      <c r="F30" s="35">
        <v>45</v>
      </c>
      <c r="G30" s="33" t="s">
        <v>232</v>
      </c>
    </row>
    <row r="31" spans="1:7" ht="14.1" customHeight="1" x14ac:dyDescent="0.2">
      <c r="A31" s="6" t="s">
        <v>200</v>
      </c>
      <c r="B31" s="7" t="s">
        <v>180</v>
      </c>
      <c r="C31" s="7" t="s">
        <v>153</v>
      </c>
      <c r="D31" s="35">
        <v>40.5</v>
      </c>
      <c r="E31" s="36">
        <v>2</v>
      </c>
      <c r="F31" s="35">
        <f t="shared" si="0"/>
        <v>42.5</v>
      </c>
      <c r="G31" s="11" t="s">
        <v>204</v>
      </c>
    </row>
    <row r="32" spans="1:7" ht="14.1" customHeight="1" x14ac:dyDescent="0.2">
      <c r="A32" s="4" t="s">
        <v>95</v>
      </c>
      <c r="B32" s="34" t="s">
        <v>197</v>
      </c>
      <c r="C32" s="34" t="s">
        <v>43</v>
      </c>
      <c r="D32" s="35">
        <v>27</v>
      </c>
      <c r="E32" s="36">
        <v>2</v>
      </c>
      <c r="F32" s="35">
        <f t="shared" si="0"/>
        <v>29</v>
      </c>
      <c r="G32" s="11" t="s">
        <v>225</v>
      </c>
    </row>
    <row r="33" spans="1:7" ht="14.1" customHeight="1" x14ac:dyDescent="0.2">
      <c r="A33" s="6" t="s">
        <v>97</v>
      </c>
      <c r="B33" s="5" t="s">
        <v>198</v>
      </c>
      <c r="C33" s="5" t="s">
        <v>199</v>
      </c>
      <c r="D33" s="35">
        <v>27</v>
      </c>
      <c r="E33" s="36">
        <v>1</v>
      </c>
      <c r="F33" s="35">
        <f t="shared" si="0"/>
        <v>28</v>
      </c>
      <c r="G33" s="11" t="s">
        <v>224</v>
      </c>
    </row>
    <row r="35" spans="1:7" x14ac:dyDescent="0.2">
      <c r="C35" s="61" t="s">
        <v>34</v>
      </c>
      <c r="D35" s="61"/>
      <c r="E35" s="61"/>
      <c r="F35" s="61"/>
      <c r="G35" s="61"/>
    </row>
  </sheetData>
  <mergeCells count="11">
    <mergeCell ref="E6:E8"/>
    <mergeCell ref="F6:F8"/>
    <mergeCell ref="G6:G8"/>
    <mergeCell ref="C35:G35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29"/>
  <sheetViews>
    <sheetView showGridLines="0" topLeftCell="A8" zoomScaleNormal="100" workbookViewId="0">
      <selection activeCell="C20" sqref="C20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62" t="s">
        <v>27</v>
      </c>
      <c r="B1" s="62"/>
      <c r="C1" s="62"/>
      <c r="D1" s="63"/>
      <c r="E1" s="63"/>
      <c r="F1" s="63"/>
      <c r="G1" s="63"/>
    </row>
    <row r="2" spans="1:7" ht="17.100000000000001" customHeight="1" x14ac:dyDescent="0.2">
      <c r="A2" s="64" t="s">
        <v>30</v>
      </c>
      <c r="B2" s="64"/>
      <c r="C2" s="64"/>
      <c r="D2" s="64"/>
      <c r="E2" s="64"/>
      <c r="F2" s="64"/>
      <c r="G2" s="64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65" t="s">
        <v>32</v>
      </c>
      <c r="B4" s="66"/>
      <c r="C4" s="66"/>
      <c r="D4" s="66"/>
      <c r="E4" s="66"/>
      <c r="F4" s="66"/>
      <c r="G4" s="66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70" t="s">
        <v>9</v>
      </c>
      <c r="B6" s="67" t="s">
        <v>8</v>
      </c>
      <c r="C6" s="67" t="s">
        <v>10</v>
      </c>
      <c r="D6" s="76" t="s">
        <v>24</v>
      </c>
      <c r="E6" s="76" t="s">
        <v>25</v>
      </c>
      <c r="F6" s="76" t="s">
        <v>26</v>
      </c>
      <c r="G6" s="73" t="s">
        <v>16</v>
      </c>
    </row>
    <row r="7" spans="1:7" ht="12.75" customHeight="1" x14ac:dyDescent="0.2">
      <c r="A7" s="71"/>
      <c r="B7" s="68"/>
      <c r="C7" s="68"/>
      <c r="D7" s="77"/>
      <c r="E7" s="77"/>
      <c r="F7" s="77"/>
      <c r="G7" s="74"/>
    </row>
    <row r="8" spans="1:7" ht="108" customHeight="1" thickBot="1" x14ac:dyDescent="0.25">
      <c r="A8" s="72"/>
      <c r="B8" s="69"/>
      <c r="C8" s="69"/>
      <c r="D8" s="78"/>
      <c r="E8" s="78"/>
      <c r="F8" s="78"/>
      <c r="G8" s="75"/>
    </row>
    <row r="9" spans="1:7" ht="14.1" customHeight="1" x14ac:dyDescent="0.2">
      <c r="A9" s="23" t="s">
        <v>1</v>
      </c>
      <c r="B9" s="24" t="s">
        <v>127</v>
      </c>
      <c r="C9" s="24" t="s">
        <v>128</v>
      </c>
      <c r="D9" s="25">
        <v>70</v>
      </c>
      <c r="E9" s="26">
        <v>10</v>
      </c>
      <c r="F9" s="37">
        <f>D9+E9</f>
        <v>80</v>
      </c>
      <c r="G9" s="84" t="s">
        <v>235</v>
      </c>
    </row>
    <row r="10" spans="1:7" ht="14.1" customHeight="1" x14ac:dyDescent="0.2">
      <c r="A10" s="27" t="s">
        <v>0</v>
      </c>
      <c r="B10" s="28" t="s">
        <v>129</v>
      </c>
      <c r="C10" s="28" t="s">
        <v>130</v>
      </c>
      <c r="D10" s="25">
        <v>69</v>
      </c>
      <c r="E10" s="26">
        <v>9</v>
      </c>
      <c r="F10" s="25">
        <f>D10+E10</f>
        <v>78</v>
      </c>
      <c r="G10" s="80" t="s">
        <v>213</v>
      </c>
    </row>
    <row r="11" spans="1:7" ht="14.1" customHeight="1" x14ac:dyDescent="0.2">
      <c r="A11" s="27" t="s">
        <v>2</v>
      </c>
      <c r="B11" s="28" t="s">
        <v>131</v>
      </c>
      <c r="C11" s="28" t="s">
        <v>125</v>
      </c>
      <c r="D11" s="25">
        <v>62</v>
      </c>
      <c r="E11" s="26">
        <v>6</v>
      </c>
      <c r="F11" s="25">
        <f t="shared" ref="F11:F27" si="0">D11+E11</f>
        <v>68</v>
      </c>
      <c r="G11" s="80" t="s">
        <v>238</v>
      </c>
    </row>
    <row r="12" spans="1:7" ht="14.1" customHeight="1" x14ac:dyDescent="0.2">
      <c r="A12" s="27" t="s">
        <v>3</v>
      </c>
      <c r="B12" s="28" t="s">
        <v>132</v>
      </c>
      <c r="C12" s="28" t="s">
        <v>130</v>
      </c>
      <c r="D12" s="25">
        <v>61</v>
      </c>
      <c r="E12" s="26">
        <v>7</v>
      </c>
      <c r="F12" s="25">
        <f t="shared" si="0"/>
        <v>68</v>
      </c>
      <c r="G12" s="80" t="s">
        <v>234</v>
      </c>
    </row>
    <row r="13" spans="1:7" ht="14.1" customHeight="1" x14ac:dyDescent="0.2">
      <c r="A13" s="27" t="s">
        <v>4</v>
      </c>
      <c r="B13" s="28" t="s">
        <v>133</v>
      </c>
      <c r="C13" s="28" t="s">
        <v>134</v>
      </c>
      <c r="D13" s="25">
        <v>60</v>
      </c>
      <c r="E13" s="26">
        <v>5</v>
      </c>
      <c r="F13" s="25">
        <f t="shared" si="0"/>
        <v>65</v>
      </c>
      <c r="G13" s="80" t="s">
        <v>211</v>
      </c>
    </row>
    <row r="14" spans="1:7" ht="14.1" customHeight="1" x14ac:dyDescent="0.2">
      <c r="A14" s="27" t="s">
        <v>5</v>
      </c>
      <c r="B14" s="28" t="s">
        <v>135</v>
      </c>
      <c r="C14" s="28" t="s">
        <v>125</v>
      </c>
      <c r="D14" s="25">
        <v>58</v>
      </c>
      <c r="E14" s="26">
        <v>7</v>
      </c>
      <c r="F14" s="25">
        <f t="shared" si="0"/>
        <v>65</v>
      </c>
      <c r="G14" s="80" t="s">
        <v>238</v>
      </c>
    </row>
    <row r="15" spans="1:7" ht="14.1" customHeight="1" x14ac:dyDescent="0.2">
      <c r="A15" s="27" t="s">
        <v>6</v>
      </c>
      <c r="B15" s="28" t="s">
        <v>136</v>
      </c>
      <c r="C15" s="28" t="s">
        <v>99</v>
      </c>
      <c r="D15" s="25">
        <v>57.5</v>
      </c>
      <c r="E15" s="26">
        <v>4</v>
      </c>
      <c r="F15" s="25">
        <f t="shared" si="0"/>
        <v>61.5</v>
      </c>
      <c r="G15" s="80" t="s">
        <v>232</v>
      </c>
    </row>
    <row r="16" spans="1:7" ht="14.1" customHeight="1" x14ac:dyDescent="0.2">
      <c r="A16" s="4" t="s">
        <v>7</v>
      </c>
      <c r="B16" s="5" t="s">
        <v>138</v>
      </c>
      <c r="C16" s="5" t="s">
        <v>139</v>
      </c>
      <c r="D16" s="14">
        <v>48.5</v>
      </c>
      <c r="E16" s="9">
        <v>7</v>
      </c>
      <c r="F16" s="14">
        <f>D16+E16</f>
        <v>55.5</v>
      </c>
      <c r="G16" s="11" t="s">
        <v>233</v>
      </c>
    </row>
    <row r="17" spans="1:7" ht="14.1" customHeight="1" x14ac:dyDescent="0.2">
      <c r="A17" s="6" t="s">
        <v>11</v>
      </c>
      <c r="B17" s="5" t="s">
        <v>140</v>
      </c>
      <c r="C17" s="5" t="s">
        <v>119</v>
      </c>
      <c r="D17" s="14">
        <v>53</v>
      </c>
      <c r="E17" s="9">
        <v>1</v>
      </c>
      <c r="F17" s="14">
        <f t="shared" si="0"/>
        <v>54</v>
      </c>
      <c r="G17" s="11" t="s">
        <v>202</v>
      </c>
    </row>
    <row r="18" spans="1:7" ht="14.1" customHeight="1" x14ac:dyDescent="0.2">
      <c r="A18" s="4" t="s">
        <v>12</v>
      </c>
      <c r="B18" s="5" t="s">
        <v>141</v>
      </c>
      <c r="C18" s="5" t="s">
        <v>134</v>
      </c>
      <c r="D18" s="14">
        <v>49</v>
      </c>
      <c r="E18" s="9">
        <v>3</v>
      </c>
      <c r="F18" s="14">
        <f t="shared" si="0"/>
        <v>52</v>
      </c>
      <c r="G18" s="11" t="s">
        <v>211</v>
      </c>
    </row>
    <row r="19" spans="1:7" ht="14.1" customHeight="1" x14ac:dyDescent="0.2">
      <c r="A19" s="6" t="s">
        <v>13</v>
      </c>
      <c r="B19" s="5" t="s">
        <v>142</v>
      </c>
      <c r="C19" s="5" t="s">
        <v>66</v>
      </c>
      <c r="D19" s="14">
        <v>45</v>
      </c>
      <c r="E19" s="9">
        <v>4</v>
      </c>
      <c r="F19" s="14">
        <f t="shared" si="0"/>
        <v>49</v>
      </c>
      <c r="G19" s="11" t="s">
        <v>216</v>
      </c>
    </row>
    <row r="20" spans="1:7" ht="14.1" customHeight="1" x14ac:dyDescent="0.2">
      <c r="A20" s="4" t="s">
        <v>14</v>
      </c>
      <c r="B20" s="5" t="s">
        <v>143</v>
      </c>
      <c r="C20" s="5" t="s">
        <v>60</v>
      </c>
      <c r="D20" s="14">
        <v>45</v>
      </c>
      <c r="E20" s="9">
        <v>3</v>
      </c>
      <c r="F20" s="14">
        <f t="shared" si="0"/>
        <v>48</v>
      </c>
      <c r="G20" s="11" t="s">
        <v>218</v>
      </c>
    </row>
    <row r="21" spans="1:7" ht="14.1" customHeight="1" x14ac:dyDescent="0.2">
      <c r="A21" s="4" t="s">
        <v>15</v>
      </c>
      <c r="B21" s="7" t="s">
        <v>137</v>
      </c>
      <c r="C21" s="7" t="s">
        <v>144</v>
      </c>
      <c r="D21" s="14">
        <v>42.5</v>
      </c>
      <c r="E21" s="9">
        <v>5</v>
      </c>
      <c r="F21" s="14">
        <f>D21+E21</f>
        <v>47.5</v>
      </c>
      <c r="G21" s="11" t="s">
        <v>237</v>
      </c>
    </row>
    <row r="22" spans="1:7" ht="14.1" customHeight="1" x14ac:dyDescent="0.2">
      <c r="A22" s="6" t="s">
        <v>17</v>
      </c>
      <c r="B22" s="5" t="s">
        <v>145</v>
      </c>
      <c r="C22" s="5" t="s">
        <v>144</v>
      </c>
      <c r="D22" s="14">
        <v>36</v>
      </c>
      <c r="E22" s="9">
        <v>8</v>
      </c>
      <c r="F22" s="14">
        <f t="shared" si="0"/>
        <v>44</v>
      </c>
      <c r="G22" s="11" t="s">
        <v>237</v>
      </c>
    </row>
    <row r="23" spans="1:7" ht="14.1" customHeight="1" x14ac:dyDescent="0.2">
      <c r="A23" s="6" t="s">
        <v>18</v>
      </c>
      <c r="B23" s="5" t="s">
        <v>152</v>
      </c>
      <c r="C23" s="5" t="s">
        <v>153</v>
      </c>
      <c r="D23" s="15">
        <v>42.5</v>
      </c>
      <c r="E23" s="10">
        <v>0</v>
      </c>
      <c r="F23" s="15">
        <f>D23+E23</f>
        <v>42.5</v>
      </c>
      <c r="G23" s="5" t="s">
        <v>236</v>
      </c>
    </row>
    <row r="24" spans="1:7" ht="14.1" customHeight="1" x14ac:dyDescent="0.2">
      <c r="A24" s="6" t="s">
        <v>19</v>
      </c>
      <c r="B24" s="42" t="s">
        <v>146</v>
      </c>
      <c r="C24" s="42" t="s">
        <v>60</v>
      </c>
      <c r="D24" s="14">
        <v>38</v>
      </c>
      <c r="E24" s="43">
        <v>4</v>
      </c>
      <c r="F24" s="14">
        <f t="shared" si="0"/>
        <v>42</v>
      </c>
      <c r="G24" s="44" t="s">
        <v>218</v>
      </c>
    </row>
    <row r="25" spans="1:7" ht="14.1" customHeight="1" x14ac:dyDescent="0.2">
      <c r="A25" s="4" t="s">
        <v>20</v>
      </c>
      <c r="B25" s="8" t="s">
        <v>147</v>
      </c>
      <c r="C25" s="8" t="s">
        <v>70</v>
      </c>
      <c r="D25" s="14">
        <v>35</v>
      </c>
      <c r="E25" s="13">
        <v>3</v>
      </c>
      <c r="F25" s="14">
        <f t="shared" si="0"/>
        <v>38</v>
      </c>
      <c r="G25" s="12" t="s">
        <v>212</v>
      </c>
    </row>
    <row r="26" spans="1:7" ht="14.1" customHeight="1" x14ac:dyDescent="0.2">
      <c r="A26" s="6" t="s">
        <v>21</v>
      </c>
      <c r="B26" s="8" t="s">
        <v>148</v>
      </c>
      <c r="C26" s="8" t="s">
        <v>149</v>
      </c>
      <c r="D26" s="14">
        <v>31.5</v>
      </c>
      <c r="E26" s="13">
        <v>1</v>
      </c>
      <c r="F26" s="14">
        <f t="shared" si="0"/>
        <v>32.5</v>
      </c>
      <c r="G26" s="12" t="s">
        <v>206</v>
      </c>
    </row>
    <row r="27" spans="1:7" ht="14.1" customHeight="1" x14ac:dyDescent="0.2">
      <c r="A27" s="18" t="s">
        <v>22</v>
      </c>
      <c r="B27" s="5" t="s">
        <v>150</v>
      </c>
      <c r="C27" s="5" t="s">
        <v>151</v>
      </c>
      <c r="D27" s="15">
        <v>25.5</v>
      </c>
      <c r="E27" s="10">
        <v>4</v>
      </c>
      <c r="F27" s="15">
        <f t="shared" si="0"/>
        <v>29.5</v>
      </c>
      <c r="G27" s="5" t="s">
        <v>225</v>
      </c>
    </row>
    <row r="29" spans="1:7" x14ac:dyDescent="0.2">
      <c r="C29" s="61" t="s">
        <v>34</v>
      </c>
      <c r="D29" s="61"/>
      <c r="E29" s="61"/>
      <c r="F29" s="61"/>
      <c r="G29" s="61"/>
    </row>
  </sheetData>
  <mergeCells count="11">
    <mergeCell ref="E6:E8"/>
    <mergeCell ref="F6:F8"/>
    <mergeCell ref="G6:G8"/>
    <mergeCell ref="C29:G29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31"/>
  <sheetViews>
    <sheetView showGridLines="0" tabSelected="1" topLeftCell="A7" zoomScale="90" zoomScaleNormal="90" workbookViewId="0">
      <selection activeCell="D20" sqref="D20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62" t="s">
        <v>27</v>
      </c>
      <c r="B1" s="62"/>
      <c r="C1" s="62"/>
      <c r="D1" s="63"/>
      <c r="E1" s="63"/>
      <c r="F1" s="63"/>
      <c r="G1" s="63"/>
    </row>
    <row r="2" spans="1:7" ht="17.100000000000001" customHeight="1" x14ac:dyDescent="0.2">
      <c r="A2" s="64" t="s">
        <v>31</v>
      </c>
      <c r="B2" s="64"/>
      <c r="C2" s="64"/>
      <c r="D2" s="64"/>
      <c r="E2" s="64"/>
      <c r="F2" s="64"/>
      <c r="G2" s="64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65" t="s">
        <v>32</v>
      </c>
      <c r="B4" s="66"/>
      <c r="C4" s="66"/>
      <c r="D4" s="66"/>
      <c r="E4" s="66"/>
      <c r="F4" s="66"/>
      <c r="G4" s="66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70" t="s">
        <v>9</v>
      </c>
      <c r="B6" s="67" t="s">
        <v>8</v>
      </c>
      <c r="C6" s="67" t="s">
        <v>10</v>
      </c>
      <c r="D6" s="76" t="s">
        <v>24</v>
      </c>
      <c r="E6" s="76" t="s">
        <v>25</v>
      </c>
      <c r="F6" s="76" t="s">
        <v>26</v>
      </c>
      <c r="G6" s="73" t="s">
        <v>16</v>
      </c>
    </row>
    <row r="7" spans="1:7" ht="12.75" customHeight="1" x14ac:dyDescent="0.2">
      <c r="A7" s="71"/>
      <c r="B7" s="68"/>
      <c r="C7" s="68"/>
      <c r="D7" s="77"/>
      <c r="E7" s="77"/>
      <c r="F7" s="77"/>
      <c r="G7" s="74"/>
    </row>
    <row r="8" spans="1:7" ht="108" customHeight="1" thickBot="1" x14ac:dyDescent="0.25">
      <c r="A8" s="72"/>
      <c r="B8" s="69"/>
      <c r="C8" s="69"/>
      <c r="D8" s="78"/>
      <c r="E8" s="78"/>
      <c r="F8" s="78"/>
      <c r="G8" s="75"/>
    </row>
    <row r="9" spans="1:7" ht="14.1" customHeight="1" x14ac:dyDescent="0.2">
      <c r="A9" s="23" t="s">
        <v>1</v>
      </c>
      <c r="B9" s="24" t="s">
        <v>154</v>
      </c>
      <c r="C9" s="24" t="s">
        <v>99</v>
      </c>
      <c r="D9" s="25">
        <v>65</v>
      </c>
      <c r="E9" s="26">
        <v>8</v>
      </c>
      <c r="F9" s="37">
        <v>73</v>
      </c>
      <c r="G9" s="84" t="s">
        <v>243</v>
      </c>
    </row>
    <row r="10" spans="1:7" ht="14.1" customHeight="1" x14ac:dyDescent="0.2">
      <c r="A10" s="27" t="s">
        <v>0</v>
      </c>
      <c r="B10" s="28" t="s">
        <v>155</v>
      </c>
      <c r="C10" s="28" t="s">
        <v>156</v>
      </c>
      <c r="D10" s="25">
        <v>69</v>
      </c>
      <c r="E10" s="26">
        <v>1</v>
      </c>
      <c r="F10" s="25">
        <v>70</v>
      </c>
      <c r="G10" s="80" t="s">
        <v>224</v>
      </c>
    </row>
    <row r="11" spans="1:7" ht="14.1" customHeight="1" x14ac:dyDescent="0.2">
      <c r="A11" s="27" t="s">
        <v>2</v>
      </c>
      <c r="B11" s="28" t="s">
        <v>157</v>
      </c>
      <c r="C11" s="28" t="s">
        <v>99</v>
      </c>
      <c r="D11" s="25">
        <v>66</v>
      </c>
      <c r="E11" s="26">
        <v>3</v>
      </c>
      <c r="F11" s="25">
        <v>69</v>
      </c>
      <c r="G11" s="80" t="s">
        <v>243</v>
      </c>
    </row>
    <row r="12" spans="1:7" ht="14.1" customHeight="1" x14ac:dyDescent="0.2">
      <c r="A12" s="27" t="s">
        <v>3</v>
      </c>
      <c r="B12" s="28" t="s">
        <v>158</v>
      </c>
      <c r="C12" s="28" t="s">
        <v>159</v>
      </c>
      <c r="D12" s="25">
        <v>54</v>
      </c>
      <c r="E12" s="26">
        <v>10</v>
      </c>
      <c r="F12" s="25">
        <v>64</v>
      </c>
      <c r="G12" s="80" t="s">
        <v>222</v>
      </c>
    </row>
    <row r="13" spans="1:7" ht="14.1" customHeight="1" x14ac:dyDescent="0.2">
      <c r="A13" s="27" t="s">
        <v>4</v>
      </c>
      <c r="B13" s="28" t="s">
        <v>160</v>
      </c>
      <c r="C13" s="28" t="s">
        <v>153</v>
      </c>
      <c r="D13" s="25">
        <v>55</v>
      </c>
      <c r="E13" s="26">
        <v>5</v>
      </c>
      <c r="F13" s="25">
        <v>60</v>
      </c>
      <c r="G13" s="80" t="s">
        <v>204</v>
      </c>
    </row>
    <row r="14" spans="1:7" ht="14.1" customHeight="1" x14ac:dyDescent="0.2">
      <c r="A14" s="27" t="s">
        <v>5</v>
      </c>
      <c r="B14" s="28" t="s">
        <v>161</v>
      </c>
      <c r="C14" s="28" t="s">
        <v>162</v>
      </c>
      <c r="D14" s="25">
        <v>53.5</v>
      </c>
      <c r="E14" s="26">
        <v>8</v>
      </c>
      <c r="F14" s="25">
        <f t="shared" ref="F14:F29" si="0">D14+E14</f>
        <v>61.5</v>
      </c>
      <c r="G14" s="80" t="s">
        <v>209</v>
      </c>
    </row>
    <row r="15" spans="1:7" ht="14.1" customHeight="1" x14ac:dyDescent="0.2">
      <c r="A15" s="4" t="s">
        <v>6</v>
      </c>
      <c r="B15" s="5" t="s">
        <v>163</v>
      </c>
      <c r="C15" s="5" t="s">
        <v>47</v>
      </c>
      <c r="D15" s="14">
        <v>47.5</v>
      </c>
      <c r="E15" s="9">
        <v>8</v>
      </c>
      <c r="F15" s="14">
        <f t="shared" si="0"/>
        <v>55.5</v>
      </c>
      <c r="G15" s="11" t="s">
        <v>240</v>
      </c>
    </row>
    <row r="16" spans="1:7" ht="14.1" customHeight="1" x14ac:dyDescent="0.2">
      <c r="A16" s="6" t="s">
        <v>7</v>
      </c>
      <c r="B16" s="7" t="s">
        <v>164</v>
      </c>
      <c r="C16" s="7" t="s">
        <v>165</v>
      </c>
      <c r="D16" s="14">
        <v>48.5</v>
      </c>
      <c r="E16" s="9">
        <v>2</v>
      </c>
      <c r="F16" s="14">
        <f t="shared" si="0"/>
        <v>50.5</v>
      </c>
      <c r="G16" s="11" t="s">
        <v>239</v>
      </c>
    </row>
    <row r="17" spans="1:7" ht="14.1" customHeight="1" x14ac:dyDescent="0.2">
      <c r="A17" s="4" t="s">
        <v>11</v>
      </c>
      <c r="B17" s="5" t="s">
        <v>166</v>
      </c>
      <c r="C17" s="5" t="s">
        <v>167</v>
      </c>
      <c r="D17" s="14">
        <v>46.5</v>
      </c>
      <c r="E17" s="9">
        <v>3</v>
      </c>
      <c r="F17" s="14">
        <f t="shared" si="0"/>
        <v>49.5</v>
      </c>
      <c r="G17" s="11" t="s">
        <v>241</v>
      </c>
    </row>
    <row r="18" spans="1:7" ht="14.1" customHeight="1" x14ac:dyDescent="0.2">
      <c r="A18" s="6" t="s">
        <v>12</v>
      </c>
      <c r="B18" s="5" t="s">
        <v>168</v>
      </c>
      <c r="C18" s="5" t="s">
        <v>60</v>
      </c>
      <c r="D18" s="14">
        <v>45.5</v>
      </c>
      <c r="E18" s="9">
        <v>4</v>
      </c>
      <c r="F18" s="14">
        <f t="shared" si="0"/>
        <v>49.5</v>
      </c>
      <c r="G18" s="11" t="s">
        <v>218</v>
      </c>
    </row>
    <row r="19" spans="1:7" ht="14.1" customHeight="1" x14ac:dyDescent="0.2">
      <c r="A19" s="4" t="s">
        <v>13</v>
      </c>
      <c r="B19" s="5" t="s">
        <v>37</v>
      </c>
      <c r="C19" s="5" t="s">
        <v>169</v>
      </c>
      <c r="D19" s="14">
        <v>44</v>
      </c>
      <c r="E19" s="9">
        <v>4</v>
      </c>
      <c r="F19" s="14">
        <f t="shared" si="0"/>
        <v>48</v>
      </c>
      <c r="G19" s="11" t="s">
        <v>216</v>
      </c>
    </row>
    <row r="20" spans="1:7" ht="14.1" customHeight="1" x14ac:dyDescent="0.2">
      <c r="A20" s="6" t="s">
        <v>14</v>
      </c>
      <c r="B20" s="5" t="s">
        <v>170</v>
      </c>
      <c r="C20" s="5" t="s">
        <v>153</v>
      </c>
      <c r="D20" s="14">
        <v>43.5</v>
      </c>
      <c r="E20" s="9">
        <v>4</v>
      </c>
      <c r="F20" s="14">
        <f t="shared" si="0"/>
        <v>47.5</v>
      </c>
      <c r="G20" s="11" t="s">
        <v>204</v>
      </c>
    </row>
    <row r="21" spans="1:7" ht="14.1" customHeight="1" x14ac:dyDescent="0.2">
      <c r="A21" s="4" t="s">
        <v>15</v>
      </c>
      <c r="B21" s="5" t="s">
        <v>171</v>
      </c>
      <c r="C21" s="5" t="s">
        <v>43</v>
      </c>
      <c r="D21" s="14">
        <v>41.5</v>
      </c>
      <c r="E21" s="9">
        <v>4</v>
      </c>
      <c r="F21" s="14">
        <f t="shared" si="0"/>
        <v>45.5</v>
      </c>
      <c r="G21" s="11" t="s">
        <v>225</v>
      </c>
    </row>
    <row r="22" spans="1:7" ht="14.1" customHeight="1" x14ac:dyDescent="0.2">
      <c r="A22" s="6" t="s">
        <v>17</v>
      </c>
      <c r="B22" s="5" t="s">
        <v>39</v>
      </c>
      <c r="C22" s="5" t="s">
        <v>134</v>
      </c>
      <c r="D22" s="14">
        <v>42.5</v>
      </c>
      <c r="E22" s="9">
        <v>2</v>
      </c>
      <c r="F22" s="14">
        <f t="shared" si="0"/>
        <v>44.5</v>
      </c>
      <c r="G22" s="11" t="s">
        <v>211</v>
      </c>
    </row>
    <row r="23" spans="1:7" ht="14.1" customHeight="1" x14ac:dyDescent="0.2">
      <c r="A23" s="4" t="s">
        <v>18</v>
      </c>
      <c r="B23" s="8" t="s">
        <v>172</v>
      </c>
      <c r="C23" s="8" t="s">
        <v>134</v>
      </c>
      <c r="D23" s="15">
        <v>41.5</v>
      </c>
      <c r="E23" s="13">
        <v>3</v>
      </c>
      <c r="F23" s="14">
        <f t="shared" si="0"/>
        <v>44.5</v>
      </c>
      <c r="G23" s="12" t="s">
        <v>211</v>
      </c>
    </row>
    <row r="24" spans="1:7" ht="14.1" customHeight="1" x14ac:dyDescent="0.2">
      <c r="A24" s="6" t="s">
        <v>19</v>
      </c>
      <c r="B24" s="8" t="s">
        <v>38</v>
      </c>
      <c r="C24" s="8" t="s">
        <v>125</v>
      </c>
      <c r="D24" s="15">
        <v>37</v>
      </c>
      <c r="E24" s="13">
        <v>5</v>
      </c>
      <c r="F24" s="14">
        <f t="shared" si="0"/>
        <v>42</v>
      </c>
      <c r="G24" s="12" t="s">
        <v>242</v>
      </c>
    </row>
    <row r="25" spans="1:7" ht="14.1" customHeight="1" x14ac:dyDescent="0.2">
      <c r="A25" s="4" t="s">
        <v>20</v>
      </c>
      <c r="B25" s="8" t="s">
        <v>41</v>
      </c>
      <c r="C25" s="8" t="s">
        <v>82</v>
      </c>
      <c r="D25" s="15">
        <v>39.5</v>
      </c>
      <c r="E25" s="13">
        <v>1</v>
      </c>
      <c r="F25" s="14">
        <f t="shared" si="0"/>
        <v>40.5</v>
      </c>
      <c r="G25" s="12" t="s">
        <v>206</v>
      </c>
    </row>
    <row r="26" spans="1:7" ht="14.1" customHeight="1" x14ac:dyDescent="0.2">
      <c r="A26" s="6" t="s">
        <v>21</v>
      </c>
      <c r="B26" s="8" t="s">
        <v>173</v>
      </c>
      <c r="C26" s="8" t="s">
        <v>125</v>
      </c>
      <c r="D26" s="15">
        <v>38</v>
      </c>
      <c r="E26" s="13">
        <v>2</v>
      </c>
      <c r="F26" s="14">
        <f t="shared" si="0"/>
        <v>40</v>
      </c>
      <c r="G26" s="12" t="s">
        <v>242</v>
      </c>
    </row>
    <row r="27" spans="1:7" ht="14.1" customHeight="1" x14ac:dyDescent="0.2">
      <c r="A27" s="4" t="s">
        <v>22</v>
      </c>
      <c r="B27" s="8" t="s">
        <v>36</v>
      </c>
      <c r="C27" s="8" t="s">
        <v>174</v>
      </c>
      <c r="D27" s="15">
        <v>33</v>
      </c>
      <c r="E27" s="13">
        <v>5</v>
      </c>
      <c r="F27" s="14">
        <f t="shared" si="0"/>
        <v>38</v>
      </c>
      <c r="G27" s="12" t="s">
        <v>218</v>
      </c>
    </row>
    <row r="28" spans="1:7" ht="14.1" customHeight="1" x14ac:dyDescent="0.2">
      <c r="A28" s="16" t="s">
        <v>23</v>
      </c>
      <c r="B28" s="8" t="s">
        <v>175</v>
      </c>
      <c r="C28" s="8" t="s">
        <v>70</v>
      </c>
      <c r="D28" s="17">
        <v>35.5</v>
      </c>
      <c r="E28" s="13">
        <v>2</v>
      </c>
      <c r="F28" s="17">
        <f t="shared" si="0"/>
        <v>37.5</v>
      </c>
      <c r="G28" s="12" t="s">
        <v>212</v>
      </c>
    </row>
    <row r="29" spans="1:7" x14ac:dyDescent="0.2">
      <c r="A29" s="30" t="s">
        <v>87</v>
      </c>
      <c r="B29" s="30" t="s">
        <v>176</v>
      </c>
      <c r="C29" s="30" t="s">
        <v>82</v>
      </c>
      <c r="D29" s="31">
        <v>11.5</v>
      </c>
      <c r="E29" s="31">
        <v>1</v>
      </c>
      <c r="F29" s="31">
        <f t="shared" si="0"/>
        <v>12.5</v>
      </c>
      <c r="G29" s="30" t="s">
        <v>206</v>
      </c>
    </row>
    <row r="31" spans="1:7" x14ac:dyDescent="0.2">
      <c r="A31" s="79" t="s">
        <v>35</v>
      </c>
      <c r="B31" s="79"/>
      <c r="C31" s="79"/>
      <c r="D31" s="79"/>
      <c r="E31" s="79"/>
    </row>
  </sheetData>
  <sortState ref="B10:F13">
    <sortCondition descending="1" ref="B9"/>
  </sortState>
  <mergeCells count="11">
    <mergeCell ref="E6:E8"/>
    <mergeCell ref="F6:F8"/>
    <mergeCell ref="G6:G8"/>
    <mergeCell ref="A31:E31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Kategória C</vt:lpstr>
      <vt:lpstr>Kategória D</vt:lpstr>
      <vt:lpstr>Kategória E</vt:lpstr>
      <vt:lpstr>Kategória F</vt:lpstr>
    </vt:vector>
  </TitlesOfParts>
  <Company>Iuventa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lastModifiedBy>Zastupca</cp:lastModifiedBy>
  <cp:lastPrinted>2010-11-16T09:17:31Z</cp:lastPrinted>
  <dcterms:created xsi:type="dcterms:W3CDTF">2001-01-31T06:52:17Z</dcterms:created>
  <dcterms:modified xsi:type="dcterms:W3CDTF">2020-02-16T19:00:06Z</dcterms:modified>
</cp:coreProperties>
</file>