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0" windowWidth="9510" windowHeight="5025" activeTab="1"/>
  </bookViews>
  <sheets>
    <sheet name="Kategória 1A-konečné poradie" sheetId="1" r:id="rId1"/>
    <sheet name="Kategória 1B- konečné poradie" sheetId="2" r:id="rId2"/>
  </sheets>
  <definedNames/>
  <calcPr fullCalcOnLoad="1"/>
</workbook>
</file>

<file path=xl/sharedStrings.xml><?xml version="1.0" encoding="utf-8"?>
<sst xmlns="http://schemas.openxmlformats.org/spreadsheetml/2006/main" count="200" uniqueCount="152">
  <si>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</si>
  <si>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</si>
  <si>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</si>
  <si>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</si>
  <si>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</si>
  <si>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</si>
  <si>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</si>
  <si>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</si>
  <si>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</si>
  <si>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</si>
  <si>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</si>
  <si>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</si>
  <si>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</si>
  <si>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</si>
  <si>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</si>
  <si>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</si>
  <si>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</si>
  <si>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</si>
  <si>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</si>
  <si>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</si>
  <si>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</si>
  <si>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</si>
  <si>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</si>
  <si>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</si>
  <si>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</si>
  <si>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</si>
  <si>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</si>
  <si>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</si>
  <si>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</si>
  <si>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okresného kola Olympiády v anglickom jazyku</t>
  </si>
  <si>
    <t xml:space="preserve"> Úspešnými riešiteľmi sú súťažiaci, ktorí získali minimálne 42 b.</t>
  </si>
  <si>
    <t>CVČ Ulica K. Novackého 14, Prievidza</t>
  </si>
  <si>
    <t>16.</t>
  </si>
  <si>
    <t>17.</t>
  </si>
  <si>
    <t>18.</t>
  </si>
  <si>
    <t>19.</t>
  </si>
  <si>
    <t>20.</t>
  </si>
  <si>
    <t>21.</t>
  </si>
  <si>
    <t>22.</t>
  </si>
  <si>
    <t xml:space="preserve">30. ročník, školský rok 2019/2020, kategória 1A </t>
  </si>
  <si>
    <t xml:space="preserve">30. ročník, školský rok 2019/2020, kategória 1B </t>
  </si>
  <si>
    <t>Prievidza, 15. 1. 2020, CVČ Ulica K. Novackého 14, Prievidza</t>
  </si>
  <si>
    <t>23.</t>
  </si>
  <si>
    <t xml:space="preserve"> Kučerová Tamara</t>
  </si>
  <si>
    <t>ZŠ, Mariánska ulica 554/19, Prievidza</t>
  </si>
  <si>
    <t xml:space="preserve">Šimko Jaroslav </t>
  </si>
  <si>
    <t>ZŠ s MŠ, P. Dobšinského 746/5, Prievidza</t>
  </si>
  <si>
    <t xml:space="preserve">Janeková Hana </t>
  </si>
  <si>
    <t>ZŠ S. Chalupku 313/14, Prievidza</t>
  </si>
  <si>
    <t>Kališová Kristína</t>
  </si>
  <si>
    <t>ZŠ s MŠ, Malonecpalská ulica 206/37,Prievidza</t>
  </si>
  <si>
    <t xml:space="preserve"> Debnár Lukáš</t>
  </si>
  <si>
    <t>ZŠ Rastislavova ulica 416/4, Prievidza</t>
  </si>
  <si>
    <t xml:space="preserve"> Kulichová Pavla</t>
  </si>
  <si>
    <t>ZŠ s MŠ, Školská 292/7, Bojnice</t>
  </si>
  <si>
    <t xml:space="preserve"> Šušol Andrej</t>
  </si>
  <si>
    <t>ZŠ Kanianka, Ul. SNP 587/4 Kanianka</t>
  </si>
  <si>
    <t xml:space="preserve">Kudláč Alex </t>
  </si>
  <si>
    <t>ZŠ, Pribinova ul. 123/9, Nováky</t>
  </si>
  <si>
    <t xml:space="preserve"> Kalinová Svetlana</t>
  </si>
  <si>
    <t>ZŠ s MŠ, Ľ. Štúra 71/1 Dolné Vestenice</t>
  </si>
  <si>
    <t xml:space="preserve">Petrisková Denisa </t>
  </si>
  <si>
    <t>ZŠ, Školská 492/15, Nitrianske Rudno</t>
  </si>
  <si>
    <t>Škultéty Lukáš</t>
  </si>
  <si>
    <t>ZŠ s MŠ, Školská 423/5, Lazany</t>
  </si>
  <si>
    <t>Krajči Stela Eva</t>
  </si>
  <si>
    <t>Spojená škola, Školská 370/19, Nitr. Pravno</t>
  </si>
  <si>
    <t>Mokrý Jozef</t>
  </si>
  <si>
    <t>ZŠ s MŠ V. Benedikta, Družby 339/2, Nedožery-Breza.</t>
  </si>
  <si>
    <t xml:space="preserve"> Minich Damien</t>
  </si>
  <si>
    <t>ZŠ s MŠ, G. Drozda, Chrenovec-Brusno č.395</t>
  </si>
  <si>
    <t>Tichá Janka</t>
  </si>
  <si>
    <t>ZŠ, Mierové námestie 255/27, Handlová</t>
  </si>
  <si>
    <t xml:space="preserve"> Lagin Filip</t>
  </si>
  <si>
    <t>ZŠ s MŠ, Diviaky nad Nitricou č.121</t>
  </si>
  <si>
    <t>Filip Sebastián</t>
  </si>
  <si>
    <t>ZŠ Morovnianska cesta1866/55, Handlová</t>
  </si>
  <si>
    <t xml:space="preserve"> Šuníková Klára Izabela</t>
  </si>
  <si>
    <t>Piaristické gymnázium F. Hanáka, Prievidza</t>
  </si>
  <si>
    <t xml:space="preserve">Madžová Magdaléna </t>
  </si>
  <si>
    <t>ZŠ, Školská766/2, Lehota pod Vtáčnikom</t>
  </si>
  <si>
    <t xml:space="preserve"> Sihelský Juraj</t>
  </si>
  <si>
    <t>ZŠ Ulica P.J.Šafárika 3, PD</t>
  </si>
  <si>
    <t xml:space="preserve">Komžíková Viktória </t>
  </si>
  <si>
    <t>ZŠ Školská 56/9, Oslany</t>
  </si>
  <si>
    <r>
      <t>B</t>
    </r>
    <r>
      <rPr>
        <sz val="9"/>
        <rFont val="Arial"/>
        <family val="2"/>
      </rPr>
      <t>u</t>
    </r>
    <r>
      <rPr>
        <sz val="9"/>
        <rFont val="Arial CE"/>
        <family val="2"/>
      </rPr>
      <t xml:space="preserve">gár Martin </t>
    </r>
  </si>
  <si>
    <t>Súkromná spojená škola, Ulica M. Falešníka 6, PD</t>
  </si>
  <si>
    <r>
      <t xml:space="preserve"> P</t>
    </r>
    <r>
      <rPr>
        <sz val="9"/>
        <rFont val="Calibri"/>
        <family val="2"/>
      </rPr>
      <t>ö</t>
    </r>
    <r>
      <rPr>
        <sz val="9"/>
        <rFont val="Arial CE"/>
        <family val="2"/>
      </rPr>
      <t>sová Dorota</t>
    </r>
  </si>
  <si>
    <t>ZŠ, Ulica Energetikov 242/39, PD</t>
  </si>
  <si>
    <t>Mgr. D. Bezáková</t>
  </si>
  <si>
    <t>Mgr. R. Strapková</t>
  </si>
  <si>
    <t>Mgr. Z. Grilusová</t>
  </si>
  <si>
    <t>PaedDr. E. Maxinová</t>
  </si>
  <si>
    <t>Mgr. S. Glavová</t>
  </si>
  <si>
    <t>Mgr. E. Greschnerová</t>
  </si>
  <si>
    <t>Mgr. E. Kováčová</t>
  </si>
  <si>
    <t>Mgr. M. Závadská</t>
  </si>
  <si>
    <t>Mgr. S. Kováčiková</t>
  </si>
  <si>
    <t>D. Škrabanová</t>
  </si>
  <si>
    <t>J. Fabianová</t>
  </si>
  <si>
    <t>Mgr. M. Bieliková</t>
  </si>
  <si>
    <t>Mgr. M. Liptáková</t>
  </si>
  <si>
    <t>Mgr. Ľ. Deďová</t>
  </si>
  <si>
    <t>Mgr. M. Findrová</t>
  </si>
  <si>
    <t>PaedDr. Z. Vondráčková</t>
  </si>
  <si>
    <t>Mgr.Ľ Plánka</t>
  </si>
  <si>
    <t>Ing. B. Šušolová</t>
  </si>
  <si>
    <t>Ing. Z. Mikušová</t>
  </si>
  <si>
    <t>Mgr. N. Šimurková</t>
  </si>
  <si>
    <t>Mgr. A. Kurbel</t>
  </si>
  <si>
    <t>Ing. A. Gatialová</t>
  </si>
  <si>
    <r>
      <t>Mgr. S. D</t>
    </r>
    <r>
      <rPr>
        <sz val="9"/>
        <rFont val="Arial"/>
        <family val="2"/>
      </rPr>
      <t>ubinová</t>
    </r>
  </si>
  <si>
    <t>Miriam Škandíková</t>
  </si>
  <si>
    <t>Mgr. Z. Wáclaviaková</t>
  </si>
  <si>
    <t>Vladimíra Trojanová</t>
  </si>
  <si>
    <t>ZŠ, Pribinova 123/9, Nováky</t>
  </si>
  <si>
    <t>Mgr. Jana Ťažiarová</t>
  </si>
  <si>
    <t>Monika Smoreková</t>
  </si>
  <si>
    <t>Mgr. Jana Hlinková</t>
  </si>
  <si>
    <t>Oliver Adam Oboňa</t>
  </si>
  <si>
    <t>Mgr. Miroslava Bartová</t>
  </si>
  <si>
    <t>Adrián Stotka</t>
  </si>
  <si>
    <t>Spojená škola- ZŠ s MŠ,Školská 370/19, Nitrianske Pravno</t>
  </si>
  <si>
    <t>Mgr. Z.Teplanová Školková</t>
  </si>
  <si>
    <t>Beáta Mlčáková</t>
  </si>
  <si>
    <t>Ing. Barbora Šušolová</t>
  </si>
  <si>
    <t>Lenka Štefáková</t>
  </si>
  <si>
    <t>ZŠ, Ulica energetikov 242/39, PD</t>
  </si>
  <si>
    <t>Mgr. Slavomíra Dubinová</t>
  </si>
  <si>
    <t>Alexandra Cabaníková</t>
  </si>
  <si>
    <t>ZŠ P.J.Šafárika 3, PD</t>
  </si>
  <si>
    <t>Mgr. Anežka Šenitková</t>
  </si>
  <si>
    <t>Zuzana Mikušová</t>
  </si>
  <si>
    <t>Ing. Mária Vidová</t>
  </si>
  <si>
    <t>Michal Baláž</t>
  </si>
  <si>
    <t>ZŠ Morovnianska cesta, Handlová 1866/55</t>
  </si>
  <si>
    <t>Mgr.Anna Siveková</t>
  </si>
  <si>
    <t>Denley Hofkamp</t>
  </si>
  <si>
    <t>Barbara Gašparovičová</t>
  </si>
  <si>
    <t>Samuel Radosa</t>
  </si>
  <si>
    <t>ZŠ, školská 492/15, Nitrianske Rudno</t>
  </si>
  <si>
    <t>Mgr. Marcela Nechalová</t>
  </si>
  <si>
    <t>Tomáš Vido</t>
  </si>
  <si>
    <t>Mgr. L. Šemetas Lenhartová</t>
  </si>
  <si>
    <t>Michaela Bartová</t>
  </si>
  <si>
    <t>ZŠ, Školská 56/9, Oslany</t>
  </si>
  <si>
    <t>Mgr. Anna Kurbel</t>
  </si>
  <si>
    <t>Franko Lehotský</t>
  </si>
  <si>
    <t>Mgr. B. Bánovská</t>
  </si>
  <si>
    <t>Nelly Luptáková</t>
  </si>
  <si>
    <t>PaedDr. Zuzana Vondráčková</t>
  </si>
  <si>
    <t xml:space="preserve">Predseda OK OAJ: PaedDr. Eva Maxinová </t>
  </si>
</sst>
</file>

<file path=xl/styles.xml><?xml version="1.0" encoding="utf-8"?>
<styleSheet xmlns="http://schemas.openxmlformats.org/spreadsheetml/2006/main">
  <numFmts count="2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?0"/>
    <numFmt numFmtId="181" formatCode="?0.00"/>
    <numFmt numFmtId="182" formatCode="0.0"/>
  </numFmts>
  <fonts count="50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CE"/>
      <family val="0"/>
    </font>
    <font>
      <b/>
      <sz val="12"/>
      <color theme="1"/>
      <name val="Arial CE"/>
      <family val="2"/>
    </font>
    <font>
      <b/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180" fontId="1" fillId="0" borderId="12" xfId="0" applyNumberFormat="1" applyFont="1" applyBorder="1" applyAlignment="1">
      <alignment horizontal="center" vertical="center"/>
    </xf>
    <xf numFmtId="182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textRotation="90" wrapText="1"/>
    </xf>
    <xf numFmtId="182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0" fontId="2" fillId="0" borderId="20" xfId="0" applyNumberFormat="1" applyFont="1" applyBorder="1" applyAlignment="1">
      <alignment horizontal="center" vertical="center" textRotation="90"/>
    </xf>
    <xf numFmtId="180" fontId="2" fillId="0" borderId="21" xfId="0" applyNumberFormat="1" applyFont="1" applyBorder="1" applyAlignment="1">
      <alignment horizontal="center" vertical="center" textRotation="90"/>
    </xf>
    <xf numFmtId="0" fontId="1" fillId="0" borderId="22" xfId="0" applyFont="1" applyBorder="1" applyAlignment="1">
      <alignment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vertical="center" wrapText="1"/>
    </xf>
    <xf numFmtId="180" fontId="47" fillId="0" borderId="0" xfId="0" applyNumberFormat="1" applyFont="1" applyFill="1" applyBorder="1" applyAlignment="1">
      <alignment horizontal="left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Alignment="1">
      <alignment horizontal="right" vertical="center"/>
    </xf>
    <xf numFmtId="0" fontId="0" fillId="34" borderId="0" xfId="0" applyFill="1" applyAlignment="1">
      <alignment/>
    </xf>
    <xf numFmtId="180" fontId="1" fillId="34" borderId="14" xfId="0" applyNumberFormat="1" applyFont="1" applyFill="1" applyBorder="1" applyAlignment="1">
      <alignment horizontal="center" vertical="center"/>
    </xf>
    <xf numFmtId="49" fontId="1" fillId="34" borderId="15" xfId="0" applyNumberFormat="1" applyFont="1" applyFill="1" applyBorder="1" applyAlignment="1">
      <alignment horizontal="left" vertical="center"/>
    </xf>
    <xf numFmtId="49" fontId="1" fillId="34" borderId="15" xfId="0" applyNumberFormat="1" applyFont="1" applyFill="1" applyBorder="1" applyAlignment="1">
      <alignment horizontal="left" vertical="center"/>
    </xf>
    <xf numFmtId="182" fontId="1" fillId="34" borderId="17" xfId="0" applyNumberFormat="1" applyFont="1" applyFill="1" applyBorder="1" applyAlignment="1">
      <alignment horizontal="center" vertical="center"/>
    </xf>
    <xf numFmtId="182" fontId="1" fillId="34" borderId="13" xfId="0" applyNumberFormat="1" applyFont="1" applyFill="1" applyBorder="1" applyAlignment="1">
      <alignment horizontal="center" vertical="center"/>
    </xf>
    <xf numFmtId="49" fontId="7" fillId="34" borderId="16" xfId="0" applyNumberFormat="1" applyFont="1" applyFill="1" applyBorder="1" applyAlignment="1">
      <alignment vertical="center" wrapText="1"/>
    </xf>
    <xf numFmtId="180" fontId="1" fillId="34" borderId="31" xfId="0" applyNumberFormat="1" applyFont="1" applyFill="1" applyBorder="1" applyAlignment="1">
      <alignment horizontal="center" vertical="center"/>
    </xf>
    <xf numFmtId="49" fontId="1" fillId="34" borderId="32" xfId="0" applyNumberFormat="1" applyFont="1" applyFill="1" applyBorder="1" applyAlignment="1">
      <alignment horizontal="left" vertical="center"/>
    </xf>
    <xf numFmtId="49" fontId="1" fillId="34" borderId="32" xfId="0" applyNumberFormat="1" applyFont="1" applyFill="1" applyBorder="1" applyAlignment="1">
      <alignment horizontal="left" vertical="center"/>
    </xf>
    <xf numFmtId="182" fontId="1" fillId="34" borderId="32" xfId="0" applyNumberFormat="1" applyFont="1" applyFill="1" applyBorder="1" applyAlignment="1">
      <alignment horizontal="center" vertical="center"/>
    </xf>
    <xf numFmtId="49" fontId="7" fillId="34" borderId="33" xfId="0" applyNumberFormat="1" applyFont="1" applyFill="1" applyBorder="1" applyAlignment="1">
      <alignment vertical="center" wrapText="1"/>
    </xf>
    <xf numFmtId="49" fontId="1" fillId="34" borderId="17" xfId="0" applyNumberFormat="1" applyFont="1" applyFill="1" applyBorder="1" applyAlignment="1">
      <alignment horizontal="left" vertical="center"/>
    </xf>
    <xf numFmtId="49" fontId="1" fillId="34" borderId="15" xfId="0" applyNumberFormat="1" applyFont="1" applyFill="1" applyBorder="1" applyAlignment="1">
      <alignment horizontal="left" vertical="top" wrapText="1"/>
    </xf>
    <xf numFmtId="49" fontId="7" fillId="34" borderId="16" xfId="0" applyNumberFormat="1" applyFont="1" applyFill="1" applyBorder="1" applyAlignment="1">
      <alignment vertical="top" wrapText="1"/>
    </xf>
    <xf numFmtId="49" fontId="1" fillId="34" borderId="19" xfId="0" applyNumberFormat="1" applyFont="1" applyFill="1" applyBorder="1" applyAlignment="1">
      <alignment horizontal="left"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80" fontId="1" fillId="34" borderId="12" xfId="0" applyNumberFormat="1" applyFont="1" applyFill="1" applyBorder="1" applyAlignment="1">
      <alignment horizontal="center" vertical="center"/>
    </xf>
    <xf numFmtId="49" fontId="1" fillId="34" borderId="34" xfId="0" applyNumberFormat="1" applyFont="1" applyFill="1" applyBorder="1" applyAlignment="1">
      <alignment vertical="center"/>
    </xf>
    <xf numFmtId="49" fontId="1" fillId="34" borderId="16" xfId="0" applyNumberFormat="1" applyFont="1" applyFill="1" applyBorder="1" applyAlignment="1">
      <alignment vertical="center"/>
    </xf>
    <xf numFmtId="49" fontId="1" fillId="34" borderId="33" xfId="0" applyNumberFormat="1" applyFont="1" applyFill="1" applyBorder="1" applyAlignment="1">
      <alignment vertical="center"/>
    </xf>
    <xf numFmtId="49" fontId="7" fillId="34" borderId="15" xfId="0" applyNumberFormat="1" applyFont="1" applyFill="1" applyBorder="1" applyAlignment="1">
      <alignment horizontal="left" vertical="center"/>
    </xf>
    <xf numFmtId="49" fontId="7" fillId="34" borderId="15" xfId="0" applyNumberFormat="1" applyFont="1" applyFill="1" applyBorder="1" applyAlignment="1">
      <alignment horizontal="left" vertical="center"/>
    </xf>
    <xf numFmtId="182" fontId="1" fillId="34" borderId="15" xfId="0" applyNumberFormat="1" applyFont="1" applyFill="1" applyBorder="1" applyAlignment="1">
      <alignment horizontal="center" vertical="center"/>
    </xf>
    <xf numFmtId="182" fontId="1" fillId="34" borderId="35" xfId="0" applyNumberFormat="1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1">
      <selection activeCell="M8" sqref="M8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30" t="s">
        <v>29</v>
      </c>
      <c r="B1" s="30"/>
      <c r="C1" s="30"/>
      <c r="D1" s="30"/>
      <c r="E1" s="30"/>
      <c r="F1" s="31"/>
      <c r="G1" s="31"/>
      <c r="H1" s="31"/>
      <c r="I1" s="31"/>
      <c r="J1" s="31"/>
      <c r="K1" s="31"/>
    </row>
    <row r="2" spans="1:11" ht="16.5" customHeight="1">
      <c r="A2" s="32" t="s">
        <v>39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58" t="s">
        <v>41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19" t="s">
        <v>9</v>
      </c>
      <c r="B6" s="16" t="s">
        <v>8</v>
      </c>
      <c r="C6" s="16" t="s">
        <v>10</v>
      </c>
      <c r="D6" s="33" t="s">
        <v>18</v>
      </c>
      <c r="E6" s="34"/>
      <c r="F6" s="34"/>
      <c r="G6" s="34"/>
      <c r="H6" s="34"/>
      <c r="I6" s="35"/>
      <c r="J6" s="25" t="s">
        <v>28</v>
      </c>
      <c r="K6" s="22" t="s">
        <v>20</v>
      </c>
    </row>
    <row r="7" spans="1:11" ht="12.75" customHeight="1">
      <c r="A7" s="20"/>
      <c r="B7" s="17"/>
      <c r="C7" s="17"/>
      <c r="D7" s="28" t="s">
        <v>16</v>
      </c>
      <c r="E7" s="29"/>
      <c r="F7" s="29"/>
      <c r="G7" s="29"/>
      <c r="H7" s="28" t="s">
        <v>17</v>
      </c>
      <c r="I7" s="29"/>
      <c r="J7" s="26"/>
      <c r="K7" s="23"/>
    </row>
    <row r="8" spans="1:11" ht="129" customHeight="1" thickBot="1">
      <c r="A8" s="21"/>
      <c r="B8" s="18"/>
      <c r="C8" s="18"/>
      <c r="D8" s="4" t="s">
        <v>23</v>
      </c>
      <c r="E8" s="4" t="s">
        <v>24</v>
      </c>
      <c r="F8" s="4" t="s">
        <v>25</v>
      </c>
      <c r="G8" s="4" t="s">
        <v>19</v>
      </c>
      <c r="H8" s="11" t="s">
        <v>27</v>
      </c>
      <c r="I8" s="5" t="s">
        <v>26</v>
      </c>
      <c r="J8" s="27"/>
      <c r="K8" s="24"/>
    </row>
    <row r="9" spans="1:11" ht="13.5" customHeight="1">
      <c r="A9" s="43" t="s">
        <v>1</v>
      </c>
      <c r="B9" s="44" t="s">
        <v>112</v>
      </c>
      <c r="C9" s="45" t="s">
        <v>54</v>
      </c>
      <c r="D9" s="46">
        <v>7</v>
      </c>
      <c r="E9" s="46">
        <v>13</v>
      </c>
      <c r="F9" s="46">
        <v>5</v>
      </c>
      <c r="G9" s="46">
        <v>7.5</v>
      </c>
      <c r="H9" s="46">
        <v>11.6</v>
      </c>
      <c r="I9" s="46">
        <v>10.3</v>
      </c>
      <c r="J9" s="47">
        <f aca="true" t="shared" si="0" ref="J9:J14">D9+E9+F9+G9+H9+I9</f>
        <v>54.400000000000006</v>
      </c>
      <c r="K9" s="48" t="s">
        <v>113</v>
      </c>
    </row>
    <row r="10" spans="1:11" ht="13.5" customHeight="1">
      <c r="A10" s="43" t="s">
        <v>0</v>
      </c>
      <c r="B10" s="44" t="s">
        <v>114</v>
      </c>
      <c r="C10" s="45" t="s">
        <v>115</v>
      </c>
      <c r="D10" s="46">
        <v>1.5</v>
      </c>
      <c r="E10" s="46">
        <v>10</v>
      </c>
      <c r="F10" s="46">
        <v>4</v>
      </c>
      <c r="G10" s="46">
        <v>7</v>
      </c>
      <c r="H10" s="46">
        <v>15</v>
      </c>
      <c r="I10" s="46">
        <v>15</v>
      </c>
      <c r="J10" s="47">
        <f t="shared" si="0"/>
        <v>52.5</v>
      </c>
      <c r="K10" s="48" t="s">
        <v>116</v>
      </c>
    </row>
    <row r="11" spans="1:11" ht="13.5" customHeight="1" thickBot="1">
      <c r="A11" s="49" t="s">
        <v>2</v>
      </c>
      <c r="B11" s="50" t="s">
        <v>117</v>
      </c>
      <c r="C11" s="51" t="s">
        <v>72</v>
      </c>
      <c r="D11" s="52">
        <v>5</v>
      </c>
      <c r="E11" s="52">
        <v>4</v>
      </c>
      <c r="F11" s="52">
        <v>4</v>
      </c>
      <c r="G11" s="52">
        <v>6.5</v>
      </c>
      <c r="H11" s="52">
        <v>14</v>
      </c>
      <c r="I11" s="52">
        <v>14</v>
      </c>
      <c r="J11" s="52">
        <f t="shared" si="0"/>
        <v>47.5</v>
      </c>
      <c r="K11" s="53" t="s">
        <v>118</v>
      </c>
    </row>
    <row r="12" spans="1:11" ht="13.5" customHeight="1">
      <c r="A12" s="43" t="s">
        <v>3</v>
      </c>
      <c r="B12" s="44" t="s">
        <v>119</v>
      </c>
      <c r="C12" s="54" t="s">
        <v>44</v>
      </c>
      <c r="D12" s="46">
        <v>3</v>
      </c>
      <c r="E12" s="46">
        <v>6</v>
      </c>
      <c r="F12" s="46">
        <v>4</v>
      </c>
      <c r="G12" s="46">
        <v>6.5</v>
      </c>
      <c r="H12" s="46">
        <v>13.6</v>
      </c>
      <c r="I12" s="46">
        <v>13.6</v>
      </c>
      <c r="J12" s="47">
        <f t="shared" si="0"/>
        <v>46.7</v>
      </c>
      <c r="K12" s="48" t="s">
        <v>120</v>
      </c>
    </row>
    <row r="13" spans="1:11" ht="23.25" customHeight="1">
      <c r="A13" s="43" t="s">
        <v>4</v>
      </c>
      <c r="B13" s="44" t="s">
        <v>121</v>
      </c>
      <c r="C13" s="55" t="s">
        <v>122</v>
      </c>
      <c r="D13" s="46">
        <v>2.5</v>
      </c>
      <c r="E13" s="46">
        <v>10</v>
      </c>
      <c r="F13" s="46">
        <v>5</v>
      </c>
      <c r="G13" s="46">
        <v>7.5</v>
      </c>
      <c r="H13" s="46">
        <v>10.6</v>
      </c>
      <c r="I13" s="46">
        <v>10</v>
      </c>
      <c r="J13" s="47">
        <f t="shared" si="0"/>
        <v>45.6</v>
      </c>
      <c r="K13" s="56" t="s">
        <v>123</v>
      </c>
    </row>
    <row r="14" spans="1:11" ht="13.5" customHeight="1">
      <c r="A14" s="43" t="s">
        <v>5</v>
      </c>
      <c r="B14" s="44" t="s">
        <v>124</v>
      </c>
      <c r="C14" s="57" t="s">
        <v>78</v>
      </c>
      <c r="D14" s="46">
        <v>7</v>
      </c>
      <c r="E14" s="46">
        <v>4</v>
      </c>
      <c r="F14" s="46">
        <v>5</v>
      </c>
      <c r="G14" s="46">
        <v>5</v>
      </c>
      <c r="H14" s="46">
        <v>13</v>
      </c>
      <c r="I14" s="46">
        <v>11.6</v>
      </c>
      <c r="J14" s="47">
        <f t="shared" si="0"/>
        <v>45.6</v>
      </c>
      <c r="K14" s="48" t="s">
        <v>125</v>
      </c>
    </row>
    <row r="15" spans="1:11" ht="22.5">
      <c r="A15" s="43" t="s">
        <v>6</v>
      </c>
      <c r="B15" s="44" t="s">
        <v>126</v>
      </c>
      <c r="C15" s="45" t="s">
        <v>127</v>
      </c>
      <c r="D15" s="46">
        <v>3</v>
      </c>
      <c r="E15" s="46">
        <v>2</v>
      </c>
      <c r="F15" s="46">
        <v>4</v>
      </c>
      <c r="G15" s="46">
        <v>9</v>
      </c>
      <c r="H15" s="46">
        <v>13</v>
      </c>
      <c r="I15" s="46">
        <v>13</v>
      </c>
      <c r="J15" s="47">
        <f>D15+E15+F15+G15+H15+I15</f>
        <v>44</v>
      </c>
      <c r="K15" s="48" t="s">
        <v>128</v>
      </c>
    </row>
    <row r="16" spans="1:11" ht="13.5" customHeight="1">
      <c r="A16" s="43" t="s">
        <v>7</v>
      </c>
      <c r="B16" s="44" t="s">
        <v>129</v>
      </c>
      <c r="C16" s="45" t="s">
        <v>130</v>
      </c>
      <c r="D16" s="46">
        <v>7</v>
      </c>
      <c r="E16" s="46">
        <v>13</v>
      </c>
      <c r="F16" s="46">
        <v>3</v>
      </c>
      <c r="G16" s="46">
        <v>8.5</v>
      </c>
      <c r="H16" s="46">
        <v>6</v>
      </c>
      <c r="I16" s="46">
        <v>6</v>
      </c>
      <c r="J16" s="47">
        <f>D16+E16+F16+G16+H16+I16</f>
        <v>43.5</v>
      </c>
      <c r="K16" s="48" t="s">
        <v>131</v>
      </c>
    </row>
    <row r="17" spans="1:11" ht="13.5" customHeight="1">
      <c r="A17" s="43" t="s">
        <v>11</v>
      </c>
      <c r="B17" s="44" t="s">
        <v>132</v>
      </c>
      <c r="C17" s="45" t="s">
        <v>56</v>
      </c>
      <c r="D17" s="46">
        <v>6</v>
      </c>
      <c r="E17" s="46">
        <v>10</v>
      </c>
      <c r="F17" s="46">
        <v>3</v>
      </c>
      <c r="G17" s="46">
        <v>5</v>
      </c>
      <c r="H17" s="46">
        <v>11.3</v>
      </c>
      <c r="I17" s="46">
        <v>7.3</v>
      </c>
      <c r="J17" s="47">
        <f>D17+E17+F17+G17+H17+I17</f>
        <v>42.599999999999994</v>
      </c>
      <c r="K17" s="48" t="s">
        <v>133</v>
      </c>
    </row>
    <row r="18" spans="1:11" ht="12.75">
      <c r="A18" s="8" t="s">
        <v>12</v>
      </c>
      <c r="B18" s="36" t="s">
        <v>134</v>
      </c>
      <c r="C18" s="9" t="s">
        <v>135</v>
      </c>
      <c r="D18" s="12">
        <v>5</v>
      </c>
      <c r="E18" s="12">
        <v>7</v>
      </c>
      <c r="F18" s="12">
        <v>4</v>
      </c>
      <c r="G18" s="12">
        <v>3.5</v>
      </c>
      <c r="H18" s="12">
        <v>11.6</v>
      </c>
      <c r="I18" s="12">
        <v>9.3</v>
      </c>
      <c r="J18" s="7">
        <f>D18+E18+F18+G18+H18+I18</f>
        <v>40.400000000000006</v>
      </c>
      <c r="K18" s="37" t="s">
        <v>136</v>
      </c>
    </row>
    <row r="19" spans="1:11" ht="13.5" customHeight="1">
      <c r="A19" s="6" t="s">
        <v>13</v>
      </c>
      <c r="B19" s="13" t="s">
        <v>137</v>
      </c>
      <c r="C19" s="9" t="s">
        <v>64</v>
      </c>
      <c r="D19" s="12">
        <v>5</v>
      </c>
      <c r="E19" s="12">
        <v>7</v>
      </c>
      <c r="F19" s="12">
        <v>5</v>
      </c>
      <c r="G19" s="12">
        <v>6</v>
      </c>
      <c r="H19" s="12">
        <v>8</v>
      </c>
      <c r="I19" s="12">
        <v>9</v>
      </c>
      <c r="J19" s="7">
        <f>D19+E19+F19+G19+H19+I19</f>
        <v>40</v>
      </c>
      <c r="K19" s="37" t="s">
        <v>99</v>
      </c>
    </row>
    <row r="20" spans="1:11" ht="12.75">
      <c r="A20" s="8" t="s">
        <v>14</v>
      </c>
      <c r="B20" s="36" t="s">
        <v>138</v>
      </c>
      <c r="C20" s="14" t="s">
        <v>86</v>
      </c>
      <c r="D20" s="12">
        <v>4.5</v>
      </c>
      <c r="E20" s="12">
        <v>7</v>
      </c>
      <c r="F20" s="12">
        <v>3</v>
      </c>
      <c r="G20" s="12">
        <v>7.5</v>
      </c>
      <c r="H20" s="12">
        <v>10.3</v>
      </c>
      <c r="I20" s="12">
        <v>7.6</v>
      </c>
      <c r="J20" s="7">
        <f>D20+E20+F20+G20+H20+I20</f>
        <v>39.9</v>
      </c>
      <c r="K20" s="37" t="s">
        <v>110</v>
      </c>
    </row>
    <row r="21" spans="1:11" ht="13.5" customHeight="1">
      <c r="A21" s="8" t="s">
        <v>15</v>
      </c>
      <c r="B21" s="36" t="s">
        <v>139</v>
      </c>
      <c r="C21" s="9" t="s">
        <v>140</v>
      </c>
      <c r="D21" s="12">
        <v>5.5</v>
      </c>
      <c r="E21" s="12">
        <v>8</v>
      </c>
      <c r="F21" s="12">
        <v>3</v>
      </c>
      <c r="G21" s="12">
        <v>6</v>
      </c>
      <c r="H21" s="12">
        <v>9.3</v>
      </c>
      <c r="I21" s="12">
        <v>6.3</v>
      </c>
      <c r="J21" s="7">
        <f>D21+E21+F21+G21+H21+I21</f>
        <v>38.1</v>
      </c>
      <c r="K21" s="37" t="s">
        <v>141</v>
      </c>
    </row>
    <row r="22" spans="1:11" ht="21.75" customHeight="1">
      <c r="A22" s="8" t="s">
        <v>21</v>
      </c>
      <c r="B22" s="36" t="s">
        <v>142</v>
      </c>
      <c r="C22" s="9" t="s">
        <v>70</v>
      </c>
      <c r="D22" s="12">
        <v>4</v>
      </c>
      <c r="E22" s="12">
        <v>8</v>
      </c>
      <c r="F22" s="12">
        <v>4</v>
      </c>
      <c r="G22" s="12">
        <v>5</v>
      </c>
      <c r="H22" s="12">
        <v>9.3</v>
      </c>
      <c r="I22" s="12">
        <v>6.6</v>
      </c>
      <c r="J22" s="7">
        <f>D22+E22+F22+G22+H22+I22</f>
        <v>36.9</v>
      </c>
      <c r="K22" s="37" t="s">
        <v>143</v>
      </c>
    </row>
    <row r="23" spans="1:11" ht="13.5" customHeight="1">
      <c r="A23" s="8" t="s">
        <v>22</v>
      </c>
      <c r="B23" s="36" t="s">
        <v>144</v>
      </c>
      <c r="C23" s="9" t="s">
        <v>145</v>
      </c>
      <c r="D23" s="12">
        <v>3</v>
      </c>
      <c r="E23" s="12">
        <v>7</v>
      </c>
      <c r="F23" s="12">
        <v>5</v>
      </c>
      <c r="G23" s="12">
        <v>7.5</v>
      </c>
      <c r="H23" s="12">
        <v>7.3</v>
      </c>
      <c r="I23" s="12">
        <v>6.6</v>
      </c>
      <c r="J23" s="7">
        <f>D23+E23+F23+G23+H23+I23</f>
        <v>36.4</v>
      </c>
      <c r="K23" s="37" t="s">
        <v>146</v>
      </c>
    </row>
    <row r="24" spans="1:11" ht="13.5" customHeight="1">
      <c r="A24" s="8" t="s">
        <v>32</v>
      </c>
      <c r="B24" s="36" t="s">
        <v>147</v>
      </c>
      <c r="C24" s="9" t="s">
        <v>46</v>
      </c>
      <c r="D24" s="12">
        <v>3</v>
      </c>
      <c r="E24" s="12">
        <v>5</v>
      </c>
      <c r="F24" s="12">
        <v>3</v>
      </c>
      <c r="G24" s="12">
        <v>5</v>
      </c>
      <c r="H24" s="12">
        <v>9.6</v>
      </c>
      <c r="I24" s="12">
        <v>10</v>
      </c>
      <c r="J24" s="7">
        <f>D24+E24+F24+G24+H24+I24</f>
        <v>35.6</v>
      </c>
      <c r="K24" s="10" t="s">
        <v>148</v>
      </c>
    </row>
    <row r="25" spans="1:11" ht="19.5" customHeight="1">
      <c r="A25" s="8" t="s">
        <v>33</v>
      </c>
      <c r="B25" s="36" t="s">
        <v>149</v>
      </c>
      <c r="C25" s="9" t="s">
        <v>74</v>
      </c>
      <c r="D25" s="12">
        <v>2</v>
      </c>
      <c r="E25" s="12">
        <v>5</v>
      </c>
      <c r="F25" s="12">
        <v>3</v>
      </c>
      <c r="G25" s="12">
        <v>3.5</v>
      </c>
      <c r="H25" s="12">
        <v>6</v>
      </c>
      <c r="I25" s="12">
        <v>7.3</v>
      </c>
      <c r="J25" s="7">
        <f>D25+E25+F25+G25+H25+I25</f>
        <v>26.8</v>
      </c>
      <c r="K25" s="37" t="s">
        <v>150</v>
      </c>
    </row>
    <row r="28" s="42" customFormat="1" ht="12.75">
      <c r="A28" s="42" t="s">
        <v>30</v>
      </c>
    </row>
    <row r="29" spans="1:11" s="40" customFormat="1" ht="12.75">
      <c r="A29" s="38" t="s">
        <v>31</v>
      </c>
      <c r="B29" s="39"/>
      <c r="C29" s="39"/>
      <c r="E29" s="41" t="s">
        <v>151</v>
      </c>
      <c r="F29" s="41"/>
      <c r="G29" s="41"/>
      <c r="H29" s="41"/>
      <c r="I29" s="41"/>
      <c r="J29" s="41"/>
      <c r="K29" s="41"/>
    </row>
  </sheetData>
  <sheetProtection/>
  <mergeCells count="11">
    <mergeCell ref="H7:I7"/>
    <mergeCell ref="A1:K1"/>
    <mergeCell ref="A2:K2"/>
    <mergeCell ref="A4:K4"/>
    <mergeCell ref="A6:A8"/>
    <mergeCell ref="B6:B8"/>
    <mergeCell ref="C6:C8"/>
    <mergeCell ref="D6:I6"/>
    <mergeCell ref="J6:J8"/>
    <mergeCell ref="K6:K8"/>
    <mergeCell ref="D7:G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PageLayoutView="0" workbookViewId="0" topLeftCell="A9">
      <selection activeCell="O16" sqref="O16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30" t="s">
        <v>29</v>
      </c>
      <c r="B1" s="30"/>
      <c r="C1" s="30"/>
      <c r="D1" s="30"/>
      <c r="E1" s="30"/>
      <c r="F1" s="31"/>
      <c r="G1" s="31"/>
      <c r="H1" s="31"/>
      <c r="I1" s="31"/>
      <c r="J1" s="31"/>
      <c r="K1" s="31"/>
    </row>
    <row r="2" spans="1:11" ht="16.5" customHeight="1">
      <c r="A2" s="32" t="s">
        <v>40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58" t="s">
        <v>41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19" t="s">
        <v>9</v>
      </c>
      <c r="B6" s="16" t="s">
        <v>8</v>
      </c>
      <c r="C6" s="16" t="s">
        <v>10</v>
      </c>
      <c r="D6" s="33" t="s">
        <v>18</v>
      </c>
      <c r="E6" s="34"/>
      <c r="F6" s="34"/>
      <c r="G6" s="34"/>
      <c r="H6" s="34"/>
      <c r="I6" s="35"/>
      <c r="J6" s="25" t="s">
        <v>28</v>
      </c>
      <c r="K6" s="22" t="s">
        <v>20</v>
      </c>
    </row>
    <row r="7" spans="1:11" ht="12.75" customHeight="1">
      <c r="A7" s="20"/>
      <c r="B7" s="17"/>
      <c r="C7" s="17"/>
      <c r="D7" s="28" t="s">
        <v>16</v>
      </c>
      <c r="E7" s="29"/>
      <c r="F7" s="29"/>
      <c r="G7" s="29"/>
      <c r="H7" s="28" t="s">
        <v>17</v>
      </c>
      <c r="I7" s="29"/>
      <c r="J7" s="26"/>
      <c r="K7" s="23"/>
    </row>
    <row r="8" spans="1:11" ht="129" customHeight="1" thickBot="1">
      <c r="A8" s="21"/>
      <c r="B8" s="18"/>
      <c r="C8" s="18"/>
      <c r="D8" s="4" t="s">
        <v>23</v>
      </c>
      <c r="E8" s="4" t="s">
        <v>24</v>
      </c>
      <c r="F8" s="4" t="s">
        <v>25</v>
      </c>
      <c r="G8" s="4" t="s">
        <v>19</v>
      </c>
      <c r="H8" s="11" t="s">
        <v>27</v>
      </c>
      <c r="I8" s="5" t="s">
        <v>26</v>
      </c>
      <c r="J8" s="27"/>
      <c r="K8" s="24"/>
    </row>
    <row r="9" spans="1:11" ht="13.5" customHeight="1">
      <c r="A9" s="60" t="s">
        <v>1</v>
      </c>
      <c r="B9" s="54" t="s">
        <v>43</v>
      </c>
      <c r="C9" s="54" t="s">
        <v>44</v>
      </c>
      <c r="D9" s="46">
        <v>9</v>
      </c>
      <c r="E9" s="46">
        <v>12</v>
      </c>
      <c r="F9" s="46">
        <v>5</v>
      </c>
      <c r="G9" s="46">
        <v>10</v>
      </c>
      <c r="H9" s="46">
        <v>15</v>
      </c>
      <c r="I9" s="46">
        <v>15</v>
      </c>
      <c r="J9" s="47">
        <f aca="true" t="shared" si="0" ref="J9:J24">D9+E9+F9+G9+H9+I9</f>
        <v>66</v>
      </c>
      <c r="K9" s="61" t="s">
        <v>89</v>
      </c>
    </row>
    <row r="10" spans="1:11" ht="13.5" customHeight="1">
      <c r="A10" s="43" t="s">
        <v>0</v>
      </c>
      <c r="B10" s="45" t="s">
        <v>55</v>
      </c>
      <c r="C10" s="45" t="s">
        <v>56</v>
      </c>
      <c r="D10" s="46">
        <v>9</v>
      </c>
      <c r="E10" s="46">
        <v>14</v>
      </c>
      <c r="F10" s="46">
        <v>5</v>
      </c>
      <c r="G10" s="46">
        <v>10</v>
      </c>
      <c r="H10" s="46">
        <v>13.7</v>
      </c>
      <c r="I10" s="46">
        <v>13</v>
      </c>
      <c r="J10" s="47">
        <f t="shared" si="0"/>
        <v>64.7</v>
      </c>
      <c r="K10" s="62" t="s">
        <v>95</v>
      </c>
    </row>
    <row r="11" spans="1:11" ht="13.5" customHeight="1">
      <c r="A11" s="43" t="s">
        <v>2</v>
      </c>
      <c r="B11" s="45" t="s">
        <v>65</v>
      </c>
      <c r="C11" s="45" t="s">
        <v>66</v>
      </c>
      <c r="D11" s="46">
        <v>8</v>
      </c>
      <c r="E11" s="46">
        <v>12</v>
      </c>
      <c r="F11" s="46">
        <v>5</v>
      </c>
      <c r="G11" s="46">
        <v>10</v>
      </c>
      <c r="H11" s="46">
        <v>15</v>
      </c>
      <c r="I11" s="46">
        <v>14</v>
      </c>
      <c r="J11" s="47">
        <f t="shared" si="0"/>
        <v>64</v>
      </c>
      <c r="K11" s="62" t="s">
        <v>100</v>
      </c>
    </row>
    <row r="12" spans="1:11" ht="13.5" thickBot="1">
      <c r="A12" s="49" t="s">
        <v>3</v>
      </c>
      <c r="B12" s="51" t="s">
        <v>87</v>
      </c>
      <c r="C12" s="51" t="s">
        <v>88</v>
      </c>
      <c r="D12" s="52">
        <v>10</v>
      </c>
      <c r="E12" s="52">
        <v>14</v>
      </c>
      <c r="F12" s="52">
        <v>5</v>
      </c>
      <c r="G12" s="52">
        <v>10</v>
      </c>
      <c r="H12" s="52">
        <v>12.7</v>
      </c>
      <c r="I12" s="52">
        <v>11.7</v>
      </c>
      <c r="J12" s="52">
        <f t="shared" si="0"/>
        <v>63.400000000000006</v>
      </c>
      <c r="K12" s="63" t="s">
        <v>111</v>
      </c>
    </row>
    <row r="13" spans="1:11" ht="12.75">
      <c r="A13" s="43" t="s">
        <v>4</v>
      </c>
      <c r="B13" s="45" t="s">
        <v>77</v>
      </c>
      <c r="C13" s="45" t="s">
        <v>78</v>
      </c>
      <c r="D13" s="46">
        <v>8</v>
      </c>
      <c r="E13" s="46">
        <v>12</v>
      </c>
      <c r="F13" s="46">
        <v>5</v>
      </c>
      <c r="G13" s="46">
        <v>10</v>
      </c>
      <c r="H13" s="46">
        <v>13.7</v>
      </c>
      <c r="I13" s="46">
        <v>13</v>
      </c>
      <c r="J13" s="47">
        <f t="shared" si="0"/>
        <v>61.7</v>
      </c>
      <c r="K13" s="62" t="s">
        <v>106</v>
      </c>
    </row>
    <row r="14" spans="1:11" ht="13.5" customHeight="1">
      <c r="A14" s="43" t="s">
        <v>5</v>
      </c>
      <c r="B14" s="45" t="s">
        <v>67</v>
      </c>
      <c r="C14" s="64" t="s">
        <v>68</v>
      </c>
      <c r="D14" s="46">
        <v>10</v>
      </c>
      <c r="E14" s="46">
        <v>13</v>
      </c>
      <c r="F14" s="46">
        <v>5</v>
      </c>
      <c r="G14" s="46">
        <v>10</v>
      </c>
      <c r="H14" s="46">
        <v>12.3</v>
      </c>
      <c r="I14" s="46">
        <v>11.3</v>
      </c>
      <c r="J14" s="47">
        <f t="shared" si="0"/>
        <v>61.599999999999994</v>
      </c>
      <c r="K14" s="62" t="s">
        <v>101</v>
      </c>
    </row>
    <row r="15" spans="1:11" ht="13.5" thickBot="1">
      <c r="A15" s="49" t="s">
        <v>6</v>
      </c>
      <c r="B15" s="45" t="s">
        <v>85</v>
      </c>
      <c r="C15" s="65" t="s">
        <v>86</v>
      </c>
      <c r="D15" s="52">
        <v>8</v>
      </c>
      <c r="E15" s="52">
        <v>14</v>
      </c>
      <c r="F15" s="52">
        <v>5</v>
      </c>
      <c r="G15" s="52">
        <v>8</v>
      </c>
      <c r="H15" s="52">
        <v>13.3</v>
      </c>
      <c r="I15" s="52">
        <v>13.3</v>
      </c>
      <c r="J15" s="52">
        <f t="shared" si="0"/>
        <v>61.599999999999994</v>
      </c>
      <c r="K15" s="62" t="s">
        <v>110</v>
      </c>
    </row>
    <row r="16" spans="1:11" ht="13.5" customHeight="1">
      <c r="A16" s="43" t="s">
        <v>7</v>
      </c>
      <c r="B16" s="45" t="s">
        <v>61</v>
      </c>
      <c r="C16" s="45" t="s">
        <v>62</v>
      </c>
      <c r="D16" s="46">
        <v>9</v>
      </c>
      <c r="E16" s="46">
        <v>13</v>
      </c>
      <c r="F16" s="46">
        <v>5</v>
      </c>
      <c r="G16" s="46">
        <v>10</v>
      </c>
      <c r="H16" s="46">
        <v>13</v>
      </c>
      <c r="I16" s="46">
        <v>11.3</v>
      </c>
      <c r="J16" s="47">
        <f t="shared" si="0"/>
        <v>61.3</v>
      </c>
      <c r="K16" s="62" t="s">
        <v>98</v>
      </c>
    </row>
    <row r="17" spans="1:11" ht="13.5" customHeight="1">
      <c r="A17" s="43" t="s">
        <v>11</v>
      </c>
      <c r="B17" s="45" t="s">
        <v>69</v>
      </c>
      <c r="C17" s="45" t="s">
        <v>70</v>
      </c>
      <c r="D17" s="46">
        <v>9</v>
      </c>
      <c r="E17" s="46">
        <v>12</v>
      </c>
      <c r="F17" s="46">
        <v>5</v>
      </c>
      <c r="G17" s="46">
        <v>10</v>
      </c>
      <c r="H17" s="46">
        <v>12</v>
      </c>
      <c r="I17" s="46">
        <v>13.3</v>
      </c>
      <c r="J17" s="47">
        <f t="shared" si="0"/>
        <v>61.3</v>
      </c>
      <c r="K17" s="62" t="s">
        <v>102</v>
      </c>
    </row>
    <row r="18" spans="1:11" ht="12.75">
      <c r="A18" s="43" t="s">
        <v>12</v>
      </c>
      <c r="B18" s="45" t="s">
        <v>81</v>
      </c>
      <c r="C18" s="45" t="s">
        <v>82</v>
      </c>
      <c r="D18" s="46">
        <v>9</v>
      </c>
      <c r="E18" s="46">
        <v>13</v>
      </c>
      <c r="F18" s="46">
        <v>5</v>
      </c>
      <c r="G18" s="46">
        <v>10</v>
      </c>
      <c r="H18" s="46">
        <v>12</v>
      </c>
      <c r="I18" s="46">
        <v>11.7</v>
      </c>
      <c r="J18" s="47">
        <f t="shared" si="0"/>
        <v>60.7</v>
      </c>
      <c r="K18" s="62" t="s">
        <v>108</v>
      </c>
    </row>
    <row r="19" spans="1:11" ht="13.5" customHeight="1">
      <c r="A19" s="43" t="s">
        <v>13</v>
      </c>
      <c r="B19" s="45" t="s">
        <v>47</v>
      </c>
      <c r="C19" s="45" t="s">
        <v>48</v>
      </c>
      <c r="D19" s="46">
        <v>9</v>
      </c>
      <c r="E19" s="46">
        <v>13</v>
      </c>
      <c r="F19" s="46">
        <v>5</v>
      </c>
      <c r="G19" s="46">
        <v>10</v>
      </c>
      <c r="H19" s="46">
        <v>11.3</v>
      </c>
      <c r="I19" s="46">
        <v>11.3</v>
      </c>
      <c r="J19" s="47">
        <f t="shared" si="0"/>
        <v>59.599999999999994</v>
      </c>
      <c r="K19" s="62" t="s">
        <v>91</v>
      </c>
    </row>
    <row r="20" spans="1:11" ht="13.5" customHeight="1">
      <c r="A20" s="43" t="s">
        <v>14</v>
      </c>
      <c r="B20" s="45" t="s">
        <v>49</v>
      </c>
      <c r="C20" s="45" t="s">
        <v>50</v>
      </c>
      <c r="D20" s="46">
        <v>10</v>
      </c>
      <c r="E20" s="46">
        <v>12</v>
      </c>
      <c r="F20" s="46">
        <v>5</v>
      </c>
      <c r="G20" s="46">
        <v>10</v>
      </c>
      <c r="H20" s="46">
        <v>11.7</v>
      </c>
      <c r="I20" s="46">
        <v>10.7</v>
      </c>
      <c r="J20" s="47">
        <f t="shared" si="0"/>
        <v>59.400000000000006</v>
      </c>
      <c r="K20" s="62" t="s">
        <v>92</v>
      </c>
    </row>
    <row r="21" spans="1:11" ht="13.5" customHeight="1">
      <c r="A21" s="43" t="s">
        <v>15</v>
      </c>
      <c r="B21" s="45" t="s">
        <v>45</v>
      </c>
      <c r="C21" s="45" t="s">
        <v>46</v>
      </c>
      <c r="D21" s="46">
        <v>8</v>
      </c>
      <c r="E21" s="46">
        <v>10</v>
      </c>
      <c r="F21" s="46">
        <v>4</v>
      </c>
      <c r="G21" s="46">
        <v>9</v>
      </c>
      <c r="H21" s="46">
        <v>14</v>
      </c>
      <c r="I21" s="46">
        <v>12.3</v>
      </c>
      <c r="J21" s="47">
        <f t="shared" si="0"/>
        <v>57.3</v>
      </c>
      <c r="K21" s="62" t="s">
        <v>90</v>
      </c>
    </row>
    <row r="22" spans="1:11" ht="13.5" customHeight="1">
      <c r="A22" s="43" t="s">
        <v>21</v>
      </c>
      <c r="B22" s="45" t="s">
        <v>51</v>
      </c>
      <c r="C22" s="45" t="s">
        <v>52</v>
      </c>
      <c r="D22" s="46">
        <v>8</v>
      </c>
      <c r="E22" s="46">
        <v>11</v>
      </c>
      <c r="F22" s="46">
        <v>5</v>
      </c>
      <c r="G22" s="46">
        <v>10</v>
      </c>
      <c r="H22" s="46">
        <v>11.7</v>
      </c>
      <c r="I22" s="46">
        <v>11.3</v>
      </c>
      <c r="J22" s="47">
        <f t="shared" si="0"/>
        <v>57</v>
      </c>
      <c r="K22" s="62" t="s">
        <v>93</v>
      </c>
    </row>
    <row r="23" spans="1:11" ht="11.25" customHeight="1">
      <c r="A23" s="43" t="s">
        <v>22</v>
      </c>
      <c r="B23" s="45" t="s">
        <v>63</v>
      </c>
      <c r="C23" s="45" t="s">
        <v>64</v>
      </c>
      <c r="D23" s="46">
        <v>10</v>
      </c>
      <c r="E23" s="46">
        <v>13</v>
      </c>
      <c r="F23" s="46">
        <v>5</v>
      </c>
      <c r="G23" s="46">
        <v>8</v>
      </c>
      <c r="H23" s="46">
        <v>10</v>
      </c>
      <c r="I23" s="46">
        <v>9</v>
      </c>
      <c r="J23" s="47">
        <f>D23+E23+F23+G23+H23+I23</f>
        <v>55</v>
      </c>
      <c r="K23" s="62" t="s">
        <v>99</v>
      </c>
    </row>
    <row r="24" spans="1:11" ht="13.5" customHeight="1">
      <c r="A24" s="43" t="s">
        <v>32</v>
      </c>
      <c r="B24" s="45" t="s">
        <v>57</v>
      </c>
      <c r="C24" s="45" t="s">
        <v>58</v>
      </c>
      <c r="D24" s="46">
        <v>9</v>
      </c>
      <c r="E24" s="46">
        <v>12</v>
      </c>
      <c r="F24" s="46">
        <v>5</v>
      </c>
      <c r="G24" s="46">
        <v>8</v>
      </c>
      <c r="H24" s="46">
        <v>13</v>
      </c>
      <c r="I24" s="46">
        <v>8</v>
      </c>
      <c r="J24" s="47">
        <f>D24+E24+F24+G24+H24+I24</f>
        <v>55</v>
      </c>
      <c r="K24" s="62" t="s">
        <v>96</v>
      </c>
    </row>
    <row r="25" spans="1:11" ht="13.5" customHeight="1">
      <c r="A25" s="43" t="s">
        <v>33</v>
      </c>
      <c r="B25" s="45" t="s">
        <v>53</v>
      </c>
      <c r="C25" s="45" t="s">
        <v>54</v>
      </c>
      <c r="D25" s="46">
        <v>9</v>
      </c>
      <c r="E25" s="46">
        <v>12</v>
      </c>
      <c r="F25" s="46">
        <v>3</v>
      </c>
      <c r="G25" s="46">
        <v>8</v>
      </c>
      <c r="H25" s="46">
        <v>11.3</v>
      </c>
      <c r="I25" s="46">
        <v>11</v>
      </c>
      <c r="J25" s="47">
        <f>D25+E25+F25+G25+H25+I25</f>
        <v>54.3</v>
      </c>
      <c r="K25" s="62" t="s">
        <v>94</v>
      </c>
    </row>
    <row r="26" spans="1:11" ht="13.5" customHeight="1" thickBot="1">
      <c r="A26" s="43" t="s">
        <v>34</v>
      </c>
      <c r="B26" s="51" t="s">
        <v>71</v>
      </c>
      <c r="C26" s="51" t="s">
        <v>72</v>
      </c>
      <c r="D26" s="66">
        <v>9</v>
      </c>
      <c r="E26" s="66">
        <v>9</v>
      </c>
      <c r="F26" s="66">
        <v>4</v>
      </c>
      <c r="G26" s="67">
        <v>9</v>
      </c>
      <c r="H26" s="66">
        <v>12</v>
      </c>
      <c r="I26" s="66">
        <v>11.3</v>
      </c>
      <c r="J26" s="66">
        <f>D26+E26+F26+G26+H26+I26</f>
        <v>54.3</v>
      </c>
      <c r="K26" s="63" t="s">
        <v>103</v>
      </c>
    </row>
    <row r="27" spans="1:11" ht="13.5" customHeight="1">
      <c r="A27" s="43" t="s">
        <v>35</v>
      </c>
      <c r="B27" s="45" t="s">
        <v>59</v>
      </c>
      <c r="C27" s="45" t="s">
        <v>60</v>
      </c>
      <c r="D27" s="46">
        <v>7</v>
      </c>
      <c r="E27" s="46">
        <v>11</v>
      </c>
      <c r="F27" s="46">
        <v>2</v>
      </c>
      <c r="G27" s="46">
        <v>10</v>
      </c>
      <c r="H27" s="46">
        <v>10</v>
      </c>
      <c r="I27" s="46">
        <v>11</v>
      </c>
      <c r="J27" s="47">
        <f>D27+E27+F27+G27+H27+I27</f>
        <v>51</v>
      </c>
      <c r="K27" s="62" t="s">
        <v>97</v>
      </c>
    </row>
    <row r="28" spans="1:11" ht="13.5" thickBot="1">
      <c r="A28" s="43" t="s">
        <v>36</v>
      </c>
      <c r="B28" s="51" t="s">
        <v>83</v>
      </c>
      <c r="C28" s="51" t="s">
        <v>84</v>
      </c>
      <c r="D28" s="46">
        <v>8</v>
      </c>
      <c r="E28" s="46">
        <v>13</v>
      </c>
      <c r="F28" s="46">
        <v>4</v>
      </c>
      <c r="G28" s="46">
        <v>8</v>
      </c>
      <c r="H28" s="46">
        <v>9</v>
      </c>
      <c r="I28" s="46">
        <v>8.7</v>
      </c>
      <c r="J28" s="47">
        <f>D28+E28+F28+G28+H28+I28</f>
        <v>50.7</v>
      </c>
      <c r="K28" s="63" t="s">
        <v>109</v>
      </c>
    </row>
    <row r="29" spans="1:11" ht="12.75">
      <c r="A29" s="43" t="s">
        <v>37</v>
      </c>
      <c r="B29" s="45" t="s">
        <v>79</v>
      </c>
      <c r="C29" s="64" t="s">
        <v>80</v>
      </c>
      <c r="D29" s="46">
        <v>9</v>
      </c>
      <c r="E29" s="46">
        <v>11</v>
      </c>
      <c r="F29" s="46">
        <v>4</v>
      </c>
      <c r="G29" s="46">
        <v>7</v>
      </c>
      <c r="H29" s="46">
        <v>9.3</v>
      </c>
      <c r="I29" s="46">
        <v>9.7</v>
      </c>
      <c r="J29" s="47">
        <f>D29+E29+F29+G29+H29+I29</f>
        <v>50</v>
      </c>
      <c r="K29" s="62" t="s">
        <v>107</v>
      </c>
    </row>
    <row r="30" spans="1:11" ht="12.75">
      <c r="A30" s="6" t="s">
        <v>38</v>
      </c>
      <c r="B30" s="9" t="s">
        <v>73</v>
      </c>
      <c r="C30" s="9" t="s">
        <v>74</v>
      </c>
      <c r="D30" s="12">
        <v>7</v>
      </c>
      <c r="E30" s="12">
        <v>7</v>
      </c>
      <c r="F30" s="12">
        <v>3</v>
      </c>
      <c r="G30" s="12">
        <v>7</v>
      </c>
      <c r="H30" s="12">
        <v>8.3</v>
      </c>
      <c r="I30" s="12">
        <v>6.3</v>
      </c>
      <c r="J30" s="12">
        <f>D30+E30+F30+G30+H30+I30</f>
        <v>38.599999999999994</v>
      </c>
      <c r="K30" s="15" t="s">
        <v>104</v>
      </c>
    </row>
    <row r="31" spans="1:11" ht="12.75">
      <c r="A31" s="8" t="s">
        <v>42</v>
      </c>
      <c r="B31" s="9" t="s">
        <v>75</v>
      </c>
      <c r="C31" s="9" t="s">
        <v>76</v>
      </c>
      <c r="D31" s="12">
        <v>7</v>
      </c>
      <c r="E31" s="12">
        <v>2</v>
      </c>
      <c r="F31" s="12">
        <v>3</v>
      </c>
      <c r="G31" s="12">
        <v>9</v>
      </c>
      <c r="H31" s="12">
        <v>7</v>
      </c>
      <c r="I31" s="12">
        <v>6.7</v>
      </c>
      <c r="J31" s="7">
        <f>D31+E31+F31+G31+H31+I31</f>
        <v>34.7</v>
      </c>
      <c r="K31" s="10" t="s">
        <v>105</v>
      </c>
    </row>
    <row r="35" s="42" customFormat="1" ht="12.75">
      <c r="A35" s="42" t="s">
        <v>30</v>
      </c>
    </row>
    <row r="36" spans="1:11" s="40" customFormat="1" ht="12.75">
      <c r="A36" s="38" t="s">
        <v>31</v>
      </c>
      <c r="B36" s="39"/>
      <c r="C36" s="39"/>
      <c r="E36" s="41" t="s">
        <v>151</v>
      </c>
      <c r="F36" s="41"/>
      <c r="G36" s="41"/>
      <c r="H36" s="41"/>
      <c r="I36" s="41"/>
      <c r="J36" s="41"/>
      <c r="K36" s="41"/>
    </row>
  </sheetData>
  <sheetProtection/>
  <mergeCells count="11">
    <mergeCell ref="A1:K1"/>
    <mergeCell ref="A2:K2"/>
    <mergeCell ref="D6:I6"/>
    <mergeCell ref="A4:K4"/>
    <mergeCell ref="B6:B8"/>
    <mergeCell ref="C6:C8"/>
    <mergeCell ref="A6:A8"/>
    <mergeCell ref="K6:K8"/>
    <mergeCell ref="J6:J8"/>
    <mergeCell ref="H7:I7"/>
    <mergeCell ref="D7:G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Uzivatel</cp:lastModifiedBy>
  <cp:lastPrinted>2010-01-13T06:41:20Z</cp:lastPrinted>
  <dcterms:created xsi:type="dcterms:W3CDTF">2001-01-31T06:52:17Z</dcterms:created>
  <dcterms:modified xsi:type="dcterms:W3CDTF">2020-01-15T17:20:55Z</dcterms:modified>
  <cp:category/>
  <cp:version/>
  <cp:contentType/>
  <cp:contentStatus/>
</cp:coreProperties>
</file>