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<sst xmlns="http://schemas.openxmlformats.org/spreadsheetml/2006/main" count="282" uniqueCount="164">
  <si>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</si>
  <si>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</si>
  <si>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</si>
  <si>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</si>
  <si>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</si>
  <si>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</si>
  <si>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</si>
  <si>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</si>
  <si>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</si>
  <si>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</si>
  <si>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</si>
  <si>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</si>
  <si>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</si>
  <si>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</si>
  <si>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</si>
  <si>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</si>
  <si>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</si>
  <si>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</si>
  <si>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</si>
  <si>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</si>
  <si>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</si>
  <si>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</si>
  <si>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</si>
  <si>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</si>
  <si>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</si>
  <si>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</si>
  <si>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</si>
  <si>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</si>
  <si>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</si>
  <si>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okresného kola Olympiády v anglickom jazyku</t>
  </si>
  <si>
    <t xml:space="preserve"> Úspešnými riešiteľmi sú súťažiaci, ktorí získali minimálne 42 b.</t>
  </si>
  <si>
    <t xml:space="preserve">28. ročník, školský rok 2017/2018, kategória 1B </t>
  </si>
  <si>
    <r>
      <rPr>
        <b/>
        <sz val="12"/>
        <rFont val="Arial CE"/>
        <family val="2"/>
      </rPr>
      <t>Prievidza,16. 1. 2018,</t>
    </r>
    <r>
      <rPr>
        <b/>
        <sz val="12"/>
        <color indexed="10"/>
        <rFont val="Arial CE"/>
        <family val="2"/>
      </rPr>
      <t xml:space="preserve"> Základná škola s materskou školou, Malonecpalská ulica 206/37, Prievidza</t>
    </r>
  </si>
  <si>
    <t>Predseda OK OAJ: Mgr. Darina Struchová</t>
  </si>
  <si>
    <t>CVČ Spektrum, Ul. K. Novackého 14, 971 01 Prievidza</t>
  </si>
  <si>
    <t xml:space="preserve">28. ročník, školský rok 2017/2018, kategória 1A </t>
  </si>
  <si>
    <t>Prievidza, 16.1.2018, Základná škola s materskou školou, Malonecpalská ulica 206/37, Prievidza</t>
  </si>
  <si>
    <r>
      <t>Predseda OK OAJ: Mgr. Darina Struchová</t>
    </r>
    <r>
      <rPr>
        <sz val="10"/>
        <color indexed="10"/>
        <rFont val="Arial CE"/>
        <family val="2"/>
      </rPr>
      <t xml:space="preserve"> </t>
    </r>
  </si>
  <si>
    <t>Šuníková Klára</t>
  </si>
  <si>
    <t>Belis Daniel</t>
  </si>
  <si>
    <t>Uramová Jasmína</t>
  </si>
  <si>
    <t>Perina Kristián</t>
  </si>
  <si>
    <t>Posová Dorota</t>
  </si>
  <si>
    <t>Kudláč Alex</t>
  </si>
  <si>
    <t>Lazo Tomáš</t>
  </si>
  <si>
    <t>Bugár Martin</t>
  </si>
  <si>
    <t>Krajči Stela</t>
  </si>
  <si>
    <t>Sivák Slavomír</t>
  </si>
  <si>
    <t>Lorincziová Olívia</t>
  </si>
  <si>
    <t>Bagin Ravi</t>
  </si>
  <si>
    <t>Kulichová Paula</t>
  </si>
  <si>
    <t>Lehotský Franko</t>
  </si>
  <si>
    <t>16.</t>
  </si>
  <si>
    <t>17.</t>
  </si>
  <si>
    <t>18.</t>
  </si>
  <si>
    <t>Maruniak Dominik</t>
  </si>
  <si>
    <t>Podušel Dominik</t>
  </si>
  <si>
    <t>Minich Damien</t>
  </si>
  <si>
    <t>PhDr. Anna Gondová</t>
  </si>
  <si>
    <t>Mgr. Daniela Bezáková</t>
  </si>
  <si>
    <t>Mgr. Eva Kováčová</t>
  </si>
  <si>
    <t>Piaristické gymnázium F. Hanáka, Prievidza</t>
  </si>
  <si>
    <t>ZŠ, Mariánska ul., Prievidza</t>
  </si>
  <si>
    <t>ZŠ Kanianka</t>
  </si>
  <si>
    <t>ZŠ s MŠ Nedožery - Brezany</t>
  </si>
  <si>
    <t>ZŠ, Ul.energetikov, Prievidza</t>
  </si>
  <si>
    <t>ZŠ Nováky</t>
  </si>
  <si>
    <t>ZŠ Nitrianske Rudno</t>
  </si>
  <si>
    <t>Sukromná spojená škola M. Falešníka, Prievidza</t>
  </si>
  <si>
    <t>Mešinová Natália</t>
  </si>
  <si>
    <t>ZŠ s MŠ Horná Ves</t>
  </si>
  <si>
    <t>ZŠ Chrenovec - Brusno</t>
  </si>
  <si>
    <t>Spojená škola, Nitrianske Pavno</t>
  </si>
  <si>
    <t>ZŠ, Ul. S. Chalupku, Prievidza</t>
  </si>
  <si>
    <t>Gymnázium I. Bellu, Handlová</t>
  </si>
  <si>
    <t>ZŠ, Rastislavova ul., Prievidza</t>
  </si>
  <si>
    <t>ZŠ s MŠ Bojnice</t>
  </si>
  <si>
    <t>ZŠ, Mierové námestie, Handlová</t>
  </si>
  <si>
    <t>ZŠ s MŠ Lazany</t>
  </si>
  <si>
    <t>11,5</t>
  </si>
  <si>
    <t>3,5</t>
  </si>
  <si>
    <t>9,3</t>
  </si>
  <si>
    <t>9,7</t>
  </si>
  <si>
    <t>2,5</t>
  </si>
  <si>
    <t>6,5</t>
  </si>
  <si>
    <t>7,3</t>
  </si>
  <si>
    <t>6,7</t>
  </si>
  <si>
    <t>31,5</t>
  </si>
  <si>
    <t>1,5</t>
  </si>
  <si>
    <t>1,3</t>
  </si>
  <si>
    <t>12,5</t>
  </si>
  <si>
    <t>11,3</t>
  </si>
  <si>
    <t>9,5</t>
  </si>
  <si>
    <t>12,3</t>
  </si>
  <si>
    <t>13,5</t>
  </si>
  <si>
    <t>34,7</t>
  </si>
  <si>
    <t>8,7</t>
  </si>
  <si>
    <t>13,7</t>
  </si>
  <si>
    <t>4,5</t>
  </si>
  <si>
    <t>10,6</t>
  </si>
  <si>
    <t>11,7</t>
  </si>
  <si>
    <t>14,7</t>
  </si>
  <si>
    <t>8,5</t>
  </si>
  <si>
    <t>6,3</t>
  </si>
  <si>
    <t>2,7</t>
  </si>
  <si>
    <t>26,5</t>
  </si>
  <si>
    <t>10,5</t>
  </si>
  <si>
    <t>Pastierik Juraj</t>
  </si>
  <si>
    <t>Smatana Marek</t>
  </si>
  <si>
    <t>Rybárová Emily</t>
  </si>
  <si>
    <t>Žuchovská Ema</t>
  </si>
  <si>
    <t>Ilaš Peter</t>
  </si>
  <si>
    <t>Ouředník Martin</t>
  </si>
  <si>
    <t>Slavejková Lucia</t>
  </si>
  <si>
    <t>Matušková Lara</t>
  </si>
  <si>
    <t>Kuhajdová Zuzana</t>
  </si>
  <si>
    <t>Znamenáková Tamara</t>
  </si>
  <si>
    <t>Vážan Jozef</t>
  </si>
  <si>
    <t>Mečiar Martin</t>
  </si>
  <si>
    <t>Nemčeková Simona</t>
  </si>
  <si>
    <t>Štúrová Rebeka</t>
  </si>
  <si>
    <t>19.</t>
  </si>
  <si>
    <t>20.</t>
  </si>
  <si>
    <t>21.</t>
  </si>
  <si>
    <t>22.</t>
  </si>
  <si>
    <t>23.</t>
  </si>
  <si>
    <t>Šteinerová Kristína</t>
  </si>
  <si>
    <t>Švihran Samuel</t>
  </si>
  <si>
    <t>Pavlovič Martin</t>
  </si>
  <si>
    <t>Bakus Martin</t>
  </si>
  <si>
    <t>Kalinová Beáta</t>
  </si>
  <si>
    <t>Krpelan Branislav</t>
  </si>
  <si>
    <t>Molotová Sarah</t>
  </si>
  <si>
    <t>Hilkovičová Paula</t>
  </si>
  <si>
    <t>Hatványi Mário</t>
  </si>
  <si>
    <t>Mgr. Beáta Bilčíková</t>
  </si>
  <si>
    <t>Ing. Andrea Srnová</t>
  </si>
  <si>
    <t>Mgr. Marián Šimko</t>
  </si>
  <si>
    <t>Spojená škola, Nitrianske Pravno</t>
  </si>
  <si>
    <t>ZŠ Oslany</t>
  </si>
  <si>
    <t>ZŠ, Morovnianska cesta, Handlová</t>
  </si>
  <si>
    <t>ZŠ, Ul. P. J. Šafárika, Prievidza</t>
  </si>
  <si>
    <t>ZŠ s MŠ Bystričany</t>
  </si>
  <si>
    <t>ZŠ s MŠ Dolné Vestenice</t>
  </si>
  <si>
    <t>ZŠ Diviaky nad Nitricou</t>
  </si>
  <si>
    <t>ZŠ, Lehota pod Vtáčnikom</t>
  </si>
  <si>
    <t>ZŠ s MŠ, Ul. Dobšinského, Prievidza</t>
  </si>
  <si>
    <t>ZŠ s MŠ Ul. Dobšinského, Prievidza</t>
  </si>
  <si>
    <t>14,0</t>
  </si>
  <si>
    <t>3,0</t>
  </si>
  <si>
    <t>7,0</t>
  </si>
  <si>
    <t>6,0</t>
  </si>
  <si>
    <t>2,0</t>
  </si>
  <si>
    <t>13,0</t>
  </si>
  <si>
    <t>1,0</t>
  </si>
  <si>
    <t>4,0</t>
  </si>
  <si>
    <t>15,0</t>
  </si>
  <si>
    <t>10,0</t>
  </si>
  <si>
    <t>11,0</t>
  </si>
  <si>
    <t>9,0</t>
  </si>
  <si>
    <t>8,0</t>
  </si>
  <si>
    <t>5,0</t>
  </si>
  <si>
    <t>51,0</t>
  </si>
  <si>
    <t>44,0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</si>
</sst>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20" xfId="0" applyNumberFormat="1" applyFont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/>
    </xf>
    <xf numFmtId="174" fontId="2" fillId="0" borderId="24" xfId="0" applyNumberFormat="1" applyFont="1" applyBorder="1" applyAlignment="1">
      <alignment horizontal="center" vertical="center"/>
    </xf>
    <xf numFmtId="174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/>
    </xf>
    <xf numFmtId="174" fontId="2" fillId="0" borderId="1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 textRotation="90"/>
    </xf>
    <xf numFmtId="172" fontId="3" fillId="0" borderId="28" xfId="0" applyNumberFormat="1" applyFont="1" applyBorder="1" applyAlignment="1">
      <alignment horizontal="center" vertical="center" textRotation="90"/>
    </xf>
    <xf numFmtId="0" fontId="2" fillId="0" borderId="29" xfId="0" applyFont="1" applyBorder="1" applyAlignment="1">
      <alignment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17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PageLayoutView="0" workbookViewId="0" topLeftCell="A9">
      <selection activeCell="J26" sqref="J26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9.75390625" style="0" customWidth="1"/>
  </cols>
  <sheetData>
    <row r="1" spans="1:11" ht="16.5" customHeight="1">
      <c r="A1" s="44" t="s">
        <v>29</v>
      </c>
      <c r="B1" s="44"/>
      <c r="C1" s="44"/>
      <c r="D1" s="44"/>
      <c r="E1" s="44"/>
      <c r="F1" s="45"/>
      <c r="G1" s="45"/>
      <c r="H1" s="45"/>
      <c r="I1" s="45"/>
      <c r="J1" s="45"/>
      <c r="K1" s="45"/>
    </row>
    <row r="2" spans="1:11" ht="16.5" customHeight="1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51" t="s">
        <v>36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1" t="s">
        <v>9</v>
      </c>
      <c r="B6" s="53" t="s">
        <v>8</v>
      </c>
      <c r="C6" s="53" t="s">
        <v>10</v>
      </c>
      <c r="D6" s="47" t="s">
        <v>18</v>
      </c>
      <c r="E6" s="48"/>
      <c r="F6" s="48"/>
      <c r="G6" s="48"/>
      <c r="H6" s="48"/>
      <c r="I6" s="49"/>
      <c r="J6" s="37" t="s">
        <v>28</v>
      </c>
      <c r="K6" s="34" t="s">
        <v>20</v>
      </c>
    </row>
    <row r="7" spans="1:11" ht="12.75" customHeight="1">
      <c r="A7" s="32"/>
      <c r="B7" s="54"/>
      <c r="C7" s="54"/>
      <c r="D7" s="42" t="s">
        <v>16</v>
      </c>
      <c r="E7" s="43"/>
      <c r="F7" s="43"/>
      <c r="G7" s="43"/>
      <c r="H7" s="42" t="s">
        <v>17</v>
      </c>
      <c r="I7" s="43"/>
      <c r="J7" s="38"/>
      <c r="K7" s="35"/>
    </row>
    <row r="8" spans="1:11" ht="129" customHeight="1" thickBot="1">
      <c r="A8" s="33"/>
      <c r="B8" s="55"/>
      <c r="C8" s="55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39"/>
      <c r="K8" s="36"/>
    </row>
    <row r="9" spans="1:11" ht="13.5" customHeight="1">
      <c r="A9" s="6" t="s">
        <v>1</v>
      </c>
      <c r="B9" s="17" t="s">
        <v>38</v>
      </c>
      <c r="C9" s="17" t="s">
        <v>61</v>
      </c>
      <c r="D9" s="27" t="s">
        <v>84</v>
      </c>
      <c r="E9" s="27" t="s">
        <v>148</v>
      </c>
      <c r="F9" s="27" t="s">
        <v>149</v>
      </c>
      <c r="G9" s="27" t="s">
        <v>150</v>
      </c>
      <c r="H9" s="27" t="s">
        <v>101</v>
      </c>
      <c r="I9" s="27" t="s">
        <v>156</v>
      </c>
      <c r="J9" s="28">
        <f>D9+E9+F9+G9+H9+I9</f>
        <v>60.2</v>
      </c>
      <c r="K9" s="18" t="s">
        <v>58</v>
      </c>
    </row>
    <row r="10" spans="1:11" ht="13.5" customHeight="1">
      <c r="A10" s="8" t="s">
        <v>0</v>
      </c>
      <c r="B10" s="9" t="s">
        <v>39</v>
      </c>
      <c r="C10" s="9" t="s">
        <v>62</v>
      </c>
      <c r="D10" s="27" t="s">
        <v>150</v>
      </c>
      <c r="E10" s="27" t="s">
        <v>79</v>
      </c>
      <c r="F10" s="27" t="s">
        <v>149</v>
      </c>
      <c r="G10" s="27" t="s">
        <v>160</v>
      </c>
      <c r="H10" s="27" t="s">
        <v>156</v>
      </c>
      <c r="I10" s="27" t="s">
        <v>101</v>
      </c>
      <c r="J10" s="28">
        <f aca="true" t="shared" si="0" ref="J10:J26">D10+E10+F10+G10+H10+I10</f>
        <v>59.2</v>
      </c>
      <c r="K10" s="10" t="s">
        <v>59</v>
      </c>
    </row>
    <row r="11" spans="1:11" ht="13.5" customHeight="1">
      <c r="A11" s="8" t="s">
        <v>2</v>
      </c>
      <c r="B11" s="9" t="s">
        <v>40</v>
      </c>
      <c r="C11" s="9" t="s">
        <v>63</v>
      </c>
      <c r="D11" s="27" t="s">
        <v>150</v>
      </c>
      <c r="E11" s="27" t="s">
        <v>79</v>
      </c>
      <c r="F11" s="27" t="s">
        <v>155</v>
      </c>
      <c r="G11" s="27" t="s">
        <v>160</v>
      </c>
      <c r="H11" s="27" t="s">
        <v>97</v>
      </c>
      <c r="I11" s="27" t="s">
        <v>82</v>
      </c>
      <c r="J11" s="28">
        <f t="shared" si="0"/>
        <v>53.900000000000006</v>
      </c>
      <c r="K11" s="10" t="s">
        <v>60</v>
      </c>
    </row>
    <row r="12" spans="1:11" ht="13.5" customHeight="1">
      <c r="A12" s="8" t="s">
        <v>3</v>
      </c>
      <c r="B12" s="9" t="s">
        <v>41</v>
      </c>
      <c r="C12" s="9" t="s">
        <v>64</v>
      </c>
      <c r="D12" s="27" t="s">
        <v>151</v>
      </c>
      <c r="E12" s="27" t="s">
        <v>153</v>
      </c>
      <c r="F12" s="27" t="s">
        <v>98</v>
      </c>
      <c r="G12" s="27" t="s">
        <v>151</v>
      </c>
      <c r="H12" s="27" t="s">
        <v>99</v>
      </c>
      <c r="I12" s="27" t="s">
        <v>100</v>
      </c>
      <c r="J12" s="28">
        <f t="shared" si="0"/>
        <v>51.8</v>
      </c>
      <c r="K12" s="10"/>
    </row>
    <row r="13" spans="1:11" ht="13.5" customHeight="1">
      <c r="A13" s="8" t="s">
        <v>4</v>
      </c>
      <c r="B13" s="9" t="s">
        <v>42</v>
      </c>
      <c r="C13" s="9" t="s">
        <v>65</v>
      </c>
      <c r="D13" s="27" t="s">
        <v>84</v>
      </c>
      <c r="E13" s="27" t="s">
        <v>90</v>
      </c>
      <c r="F13" s="27" t="s">
        <v>149</v>
      </c>
      <c r="G13" s="27" t="s">
        <v>160</v>
      </c>
      <c r="H13" s="27" t="s">
        <v>91</v>
      </c>
      <c r="I13" s="27" t="s">
        <v>82</v>
      </c>
      <c r="J13" s="28" t="s">
        <v>162</v>
      </c>
      <c r="K13" s="10"/>
    </row>
    <row r="14" spans="1:11" ht="13.5" customHeight="1">
      <c r="A14" s="8" t="s">
        <v>5</v>
      </c>
      <c r="B14" s="9" t="s">
        <v>43</v>
      </c>
      <c r="C14" s="9" t="s">
        <v>66</v>
      </c>
      <c r="D14" s="27" t="s">
        <v>98</v>
      </c>
      <c r="E14" s="27" t="s">
        <v>92</v>
      </c>
      <c r="F14" s="27" t="s">
        <v>80</v>
      </c>
      <c r="G14" s="27" t="s">
        <v>150</v>
      </c>
      <c r="H14" s="27" t="s">
        <v>148</v>
      </c>
      <c r="I14" s="27" t="s">
        <v>100</v>
      </c>
      <c r="J14" s="28">
        <f t="shared" si="0"/>
        <v>50.2</v>
      </c>
      <c r="K14" s="10"/>
    </row>
    <row r="15" spans="1:11" ht="13.5" customHeight="1">
      <c r="A15" s="8" t="s">
        <v>6</v>
      </c>
      <c r="B15" s="9" t="s">
        <v>44</v>
      </c>
      <c r="C15" s="9" t="s">
        <v>67</v>
      </c>
      <c r="D15" s="27" t="s">
        <v>150</v>
      </c>
      <c r="E15" s="27" t="s">
        <v>90</v>
      </c>
      <c r="F15" s="27" t="s">
        <v>155</v>
      </c>
      <c r="G15" s="27" t="s">
        <v>150</v>
      </c>
      <c r="H15" s="27" t="s">
        <v>157</v>
      </c>
      <c r="I15" s="27" t="s">
        <v>96</v>
      </c>
      <c r="J15" s="28">
        <f t="shared" si="0"/>
        <v>49.2</v>
      </c>
      <c r="K15" s="10"/>
    </row>
    <row r="16" spans="1:11" ht="13.5" customHeight="1">
      <c r="A16" s="11" t="s">
        <v>7</v>
      </c>
      <c r="B16" s="12" t="s">
        <v>45</v>
      </c>
      <c r="C16" s="12" t="s">
        <v>68</v>
      </c>
      <c r="D16" s="27" t="s">
        <v>88</v>
      </c>
      <c r="E16" s="27" t="s">
        <v>79</v>
      </c>
      <c r="F16" s="27" t="s">
        <v>152</v>
      </c>
      <c r="G16" s="27" t="s">
        <v>151</v>
      </c>
      <c r="H16" s="27" t="s">
        <v>97</v>
      </c>
      <c r="I16" s="27" t="s">
        <v>148</v>
      </c>
      <c r="J16" s="28">
        <f t="shared" si="0"/>
        <v>48.7</v>
      </c>
      <c r="K16" s="10"/>
    </row>
    <row r="17" spans="1:11" ht="13.5" customHeight="1">
      <c r="A17" s="8" t="s">
        <v>11</v>
      </c>
      <c r="B17" s="9" t="s">
        <v>69</v>
      </c>
      <c r="C17" s="9" t="s">
        <v>70</v>
      </c>
      <c r="D17" s="27" t="s">
        <v>98</v>
      </c>
      <c r="E17" s="27" t="s">
        <v>106</v>
      </c>
      <c r="F17" s="27" t="s">
        <v>152</v>
      </c>
      <c r="G17" s="27" t="s">
        <v>152</v>
      </c>
      <c r="H17" s="27" t="s">
        <v>156</v>
      </c>
      <c r="I17" s="27" t="s">
        <v>101</v>
      </c>
      <c r="J17" s="28">
        <f t="shared" si="0"/>
        <v>48.7</v>
      </c>
      <c r="K17" s="10"/>
    </row>
    <row r="18" spans="1:11" ht="13.5" customHeight="1">
      <c r="A18" s="11" t="s">
        <v>12</v>
      </c>
      <c r="B18" s="9" t="s">
        <v>57</v>
      </c>
      <c r="C18" s="9" t="s">
        <v>71</v>
      </c>
      <c r="D18" s="27" t="s">
        <v>151</v>
      </c>
      <c r="E18" s="27" t="s">
        <v>94</v>
      </c>
      <c r="F18" s="27" t="s">
        <v>152</v>
      </c>
      <c r="G18" s="27" t="s">
        <v>151</v>
      </c>
      <c r="H18" s="27" t="s">
        <v>158</v>
      </c>
      <c r="I18" s="27" t="s">
        <v>157</v>
      </c>
      <c r="J18" s="28">
        <f t="shared" si="0"/>
        <v>48.5</v>
      </c>
      <c r="K18" s="10"/>
    </row>
    <row r="19" spans="1:11" ht="13.5" customHeight="1">
      <c r="A19" s="8" t="s">
        <v>13</v>
      </c>
      <c r="B19" s="9" t="s">
        <v>46</v>
      </c>
      <c r="C19" s="9" t="s">
        <v>72</v>
      </c>
      <c r="D19" s="27" t="s">
        <v>80</v>
      </c>
      <c r="E19" s="27" t="s">
        <v>92</v>
      </c>
      <c r="F19" s="27" t="s">
        <v>149</v>
      </c>
      <c r="G19" s="27" t="s">
        <v>151</v>
      </c>
      <c r="H19" s="27" t="s">
        <v>148</v>
      </c>
      <c r="I19" s="27" t="s">
        <v>93</v>
      </c>
      <c r="J19" s="28">
        <f t="shared" si="0"/>
        <v>48.3</v>
      </c>
      <c r="K19" s="10"/>
    </row>
    <row r="20" spans="1:11" ht="13.5" customHeight="1">
      <c r="A20" s="11" t="s">
        <v>14</v>
      </c>
      <c r="B20" s="9" t="s">
        <v>47</v>
      </c>
      <c r="C20" s="9" t="s">
        <v>73</v>
      </c>
      <c r="D20" s="27" t="s">
        <v>152</v>
      </c>
      <c r="E20" s="27" t="s">
        <v>79</v>
      </c>
      <c r="F20" s="27" t="s">
        <v>80</v>
      </c>
      <c r="G20" s="27" t="s">
        <v>160</v>
      </c>
      <c r="H20" s="27" t="s">
        <v>82</v>
      </c>
      <c r="I20" s="27" t="s">
        <v>81</v>
      </c>
      <c r="J20" s="28" t="s">
        <v>163</v>
      </c>
      <c r="K20" s="10"/>
    </row>
    <row r="21" spans="1:11" ht="13.5" customHeight="1">
      <c r="A21" s="8" t="s">
        <v>15</v>
      </c>
      <c r="B21" s="9" t="s">
        <v>48</v>
      </c>
      <c r="C21" s="9" t="s">
        <v>74</v>
      </c>
      <c r="D21" s="27" t="s">
        <v>80</v>
      </c>
      <c r="E21" s="27" t="s">
        <v>79</v>
      </c>
      <c r="F21" s="27" t="s">
        <v>80</v>
      </c>
      <c r="G21" s="27" t="s">
        <v>151</v>
      </c>
      <c r="H21" s="27" t="s">
        <v>81</v>
      </c>
      <c r="I21" s="27" t="s">
        <v>157</v>
      </c>
      <c r="J21" s="28">
        <f t="shared" si="0"/>
        <v>43.8</v>
      </c>
      <c r="K21" s="10"/>
    </row>
    <row r="22" spans="1:11" ht="13.5" customHeight="1">
      <c r="A22" s="11" t="s">
        <v>21</v>
      </c>
      <c r="B22" s="9" t="s">
        <v>49</v>
      </c>
      <c r="C22" s="9" t="s">
        <v>75</v>
      </c>
      <c r="D22" s="27" t="s">
        <v>83</v>
      </c>
      <c r="E22" s="27" t="s">
        <v>92</v>
      </c>
      <c r="F22" s="27" t="s">
        <v>149</v>
      </c>
      <c r="G22" s="27" t="s">
        <v>159</v>
      </c>
      <c r="H22" s="27" t="s">
        <v>157</v>
      </c>
      <c r="I22" s="27" t="s">
        <v>81</v>
      </c>
      <c r="J22" s="28">
        <f t="shared" si="0"/>
        <v>43.3</v>
      </c>
      <c r="K22" s="10"/>
    </row>
    <row r="23" spans="1:11" ht="13.5" customHeight="1">
      <c r="A23" s="21" t="s">
        <v>22</v>
      </c>
      <c r="B23" s="22" t="s">
        <v>50</v>
      </c>
      <c r="C23" s="22" t="s">
        <v>76</v>
      </c>
      <c r="D23" s="29" t="s">
        <v>80</v>
      </c>
      <c r="E23" s="29" t="s">
        <v>92</v>
      </c>
      <c r="F23" s="29" t="s">
        <v>152</v>
      </c>
      <c r="G23" s="29" t="s">
        <v>155</v>
      </c>
      <c r="H23" s="29" t="s">
        <v>159</v>
      </c>
      <c r="I23" s="29" t="s">
        <v>86</v>
      </c>
      <c r="J23" s="29" t="s">
        <v>95</v>
      </c>
      <c r="K23" s="25"/>
    </row>
    <row r="24" spans="1:11" ht="13.5" customHeight="1">
      <c r="A24" s="21" t="s">
        <v>52</v>
      </c>
      <c r="B24" s="22" t="s">
        <v>51</v>
      </c>
      <c r="C24" s="22" t="s">
        <v>146</v>
      </c>
      <c r="D24" s="29" t="s">
        <v>83</v>
      </c>
      <c r="E24" s="29" t="s">
        <v>84</v>
      </c>
      <c r="F24" s="29" t="s">
        <v>80</v>
      </c>
      <c r="G24" s="29" t="s">
        <v>161</v>
      </c>
      <c r="H24" s="29" t="s">
        <v>85</v>
      </c>
      <c r="I24" s="29" t="s">
        <v>86</v>
      </c>
      <c r="J24" s="29" t="s">
        <v>87</v>
      </c>
      <c r="K24" s="25"/>
    </row>
    <row r="25" spans="1:11" ht="13.5" customHeight="1">
      <c r="A25" s="21" t="s">
        <v>53</v>
      </c>
      <c r="B25" s="22" t="s">
        <v>55</v>
      </c>
      <c r="C25" s="22" t="s">
        <v>77</v>
      </c>
      <c r="D25" s="29" t="s">
        <v>80</v>
      </c>
      <c r="E25" s="29" t="s">
        <v>102</v>
      </c>
      <c r="F25" s="29" t="s">
        <v>83</v>
      </c>
      <c r="G25" s="29" t="s">
        <v>149</v>
      </c>
      <c r="H25" s="29" t="s">
        <v>103</v>
      </c>
      <c r="I25" s="29" t="s">
        <v>104</v>
      </c>
      <c r="J25" s="29" t="s">
        <v>105</v>
      </c>
      <c r="K25" s="25"/>
    </row>
    <row r="26" spans="1:11" ht="13.5" customHeight="1" thickBot="1">
      <c r="A26" s="13" t="s">
        <v>54</v>
      </c>
      <c r="B26" s="14" t="s">
        <v>56</v>
      </c>
      <c r="C26" s="14" t="s">
        <v>78</v>
      </c>
      <c r="D26" s="30" t="s">
        <v>88</v>
      </c>
      <c r="E26" s="30" t="s">
        <v>151</v>
      </c>
      <c r="F26" s="30" t="s">
        <v>154</v>
      </c>
      <c r="G26" s="30" t="s">
        <v>152</v>
      </c>
      <c r="H26" s="30" t="s">
        <v>89</v>
      </c>
      <c r="I26" s="30" t="s">
        <v>85</v>
      </c>
      <c r="J26" s="30">
        <f t="shared" si="0"/>
        <v>19.1</v>
      </c>
      <c r="K26" s="16"/>
    </row>
    <row r="28" spans="1:11" ht="12.75">
      <c r="A28" s="40" t="s">
        <v>34</v>
      </c>
      <c r="B28" s="41"/>
      <c r="C28" s="41"/>
      <c r="E28" s="50" t="s">
        <v>37</v>
      </c>
      <c r="F28" s="50"/>
      <c r="G28" s="50"/>
      <c r="H28" s="50"/>
      <c r="I28" s="50"/>
      <c r="J28" s="50"/>
      <c r="K28" s="50"/>
    </row>
    <row r="29" ht="12.75">
      <c r="A29" t="s">
        <v>30</v>
      </c>
    </row>
  </sheetData>
  <sheetProtection/>
  <mergeCells count="13">
    <mergeCell ref="A1:K1"/>
    <mergeCell ref="A2:K2"/>
    <mergeCell ref="D6:I6"/>
    <mergeCell ref="E28:K28"/>
    <mergeCell ref="A4:K4"/>
    <mergeCell ref="B6:B8"/>
    <mergeCell ref="C6:C8"/>
    <mergeCell ref="A6:A8"/>
    <mergeCell ref="K6:K8"/>
    <mergeCell ref="J6:J8"/>
    <mergeCell ref="A28:C28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showGridLines="0" zoomScalePageLayoutView="0" workbookViewId="0" topLeftCell="A10">
      <selection activeCell="C30" sqref="C30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44" t="s">
        <v>29</v>
      </c>
      <c r="B1" s="44"/>
      <c r="C1" s="44"/>
      <c r="D1" s="44"/>
      <c r="E1" s="44"/>
      <c r="F1" s="45"/>
      <c r="G1" s="45"/>
      <c r="H1" s="45"/>
      <c r="I1" s="45"/>
      <c r="J1" s="45"/>
      <c r="K1" s="45"/>
    </row>
    <row r="2" spans="1:11" ht="16.5" customHeight="1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56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1" t="s">
        <v>9</v>
      </c>
      <c r="B6" s="53" t="s">
        <v>8</v>
      </c>
      <c r="C6" s="53" t="s">
        <v>10</v>
      </c>
      <c r="D6" s="47" t="s">
        <v>18</v>
      </c>
      <c r="E6" s="48"/>
      <c r="F6" s="48"/>
      <c r="G6" s="48"/>
      <c r="H6" s="48"/>
      <c r="I6" s="49"/>
      <c r="J6" s="37" t="s">
        <v>28</v>
      </c>
      <c r="K6" s="34" t="s">
        <v>20</v>
      </c>
    </row>
    <row r="7" spans="1:11" ht="12.75" customHeight="1">
      <c r="A7" s="32"/>
      <c r="B7" s="54"/>
      <c r="C7" s="54"/>
      <c r="D7" s="42" t="s">
        <v>16</v>
      </c>
      <c r="E7" s="43"/>
      <c r="F7" s="43"/>
      <c r="G7" s="43"/>
      <c r="H7" s="42" t="s">
        <v>17</v>
      </c>
      <c r="I7" s="43"/>
      <c r="J7" s="38"/>
      <c r="K7" s="35"/>
    </row>
    <row r="8" spans="1:11" ht="129" customHeight="1" thickBot="1">
      <c r="A8" s="33"/>
      <c r="B8" s="55"/>
      <c r="C8" s="55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39"/>
      <c r="K8" s="36"/>
    </row>
    <row r="9" spans="1:11" ht="13.5" customHeight="1">
      <c r="A9" s="6" t="s">
        <v>1</v>
      </c>
      <c r="B9" s="17" t="s">
        <v>107</v>
      </c>
      <c r="C9" s="17" t="s">
        <v>75</v>
      </c>
      <c r="D9" s="20">
        <v>5</v>
      </c>
      <c r="E9" s="20">
        <v>13</v>
      </c>
      <c r="F9" s="20">
        <v>5</v>
      </c>
      <c r="G9" s="20">
        <v>7</v>
      </c>
      <c r="H9" s="20">
        <v>14.3</v>
      </c>
      <c r="I9" s="20">
        <v>14.3</v>
      </c>
      <c r="J9" s="7">
        <f>D9+E9+F9+G9+H9+I9</f>
        <v>58.599999999999994</v>
      </c>
      <c r="K9" s="18" t="s">
        <v>135</v>
      </c>
    </row>
    <row r="10" spans="1:11" ht="13.5" customHeight="1">
      <c r="A10" s="8" t="s">
        <v>0</v>
      </c>
      <c r="B10" s="9" t="s">
        <v>108</v>
      </c>
      <c r="C10" s="9" t="s">
        <v>138</v>
      </c>
      <c r="D10" s="20">
        <v>8</v>
      </c>
      <c r="E10" s="20">
        <v>11</v>
      </c>
      <c r="F10" s="20">
        <v>5</v>
      </c>
      <c r="G10" s="20">
        <v>8</v>
      </c>
      <c r="H10" s="20">
        <v>10</v>
      </c>
      <c r="I10" s="20">
        <v>12.6</v>
      </c>
      <c r="J10" s="7">
        <f aca="true" t="shared" si="0" ref="J10:J31">D10+E10+F10+G10+H10+I10</f>
        <v>54.6</v>
      </c>
      <c r="K10" s="10" t="s">
        <v>136</v>
      </c>
    </row>
    <row r="11" spans="1:11" ht="13.5" customHeight="1">
      <c r="A11" s="8" t="s">
        <v>2</v>
      </c>
      <c r="B11" s="9" t="s">
        <v>109</v>
      </c>
      <c r="C11" s="9" t="s">
        <v>73</v>
      </c>
      <c r="D11" s="20">
        <v>5</v>
      </c>
      <c r="E11" s="20">
        <v>14</v>
      </c>
      <c r="F11" s="20">
        <v>4</v>
      </c>
      <c r="G11" s="20">
        <v>6</v>
      </c>
      <c r="H11" s="20">
        <v>13.6</v>
      </c>
      <c r="I11" s="20">
        <v>11.3</v>
      </c>
      <c r="J11" s="7">
        <f t="shared" si="0"/>
        <v>53.900000000000006</v>
      </c>
      <c r="K11" s="10" t="s">
        <v>137</v>
      </c>
    </row>
    <row r="12" spans="1:11" ht="13.5" customHeight="1">
      <c r="A12" s="8" t="s">
        <v>3</v>
      </c>
      <c r="B12" s="9" t="s">
        <v>110</v>
      </c>
      <c r="C12" s="9" t="s">
        <v>139</v>
      </c>
      <c r="D12" s="20">
        <v>7</v>
      </c>
      <c r="E12" s="20">
        <v>10</v>
      </c>
      <c r="F12" s="20">
        <v>4</v>
      </c>
      <c r="G12" s="20">
        <v>5</v>
      </c>
      <c r="H12" s="20">
        <v>13.6</v>
      </c>
      <c r="I12" s="20">
        <v>14</v>
      </c>
      <c r="J12" s="7">
        <f t="shared" si="0"/>
        <v>53.6</v>
      </c>
      <c r="K12" s="10"/>
    </row>
    <row r="13" spans="1:11" ht="13.5" customHeight="1">
      <c r="A13" s="8" t="s">
        <v>4</v>
      </c>
      <c r="B13" s="9" t="s">
        <v>111</v>
      </c>
      <c r="C13" s="9" t="s">
        <v>140</v>
      </c>
      <c r="D13" s="20">
        <v>8</v>
      </c>
      <c r="E13" s="20">
        <v>14</v>
      </c>
      <c r="F13" s="20">
        <v>4</v>
      </c>
      <c r="G13" s="20">
        <v>9</v>
      </c>
      <c r="H13" s="20">
        <v>9.6</v>
      </c>
      <c r="I13" s="20">
        <v>8.6</v>
      </c>
      <c r="J13" s="7">
        <f t="shared" si="0"/>
        <v>53.2</v>
      </c>
      <c r="K13" s="10"/>
    </row>
    <row r="14" spans="1:11" ht="13.5" customHeight="1">
      <c r="A14" s="8" t="s">
        <v>5</v>
      </c>
      <c r="B14" s="9" t="s">
        <v>112</v>
      </c>
      <c r="C14" s="9" t="s">
        <v>141</v>
      </c>
      <c r="D14" s="20">
        <v>7</v>
      </c>
      <c r="E14" s="20">
        <v>12</v>
      </c>
      <c r="F14" s="20">
        <v>4</v>
      </c>
      <c r="G14" s="20">
        <v>8</v>
      </c>
      <c r="H14" s="20">
        <v>9</v>
      </c>
      <c r="I14" s="20">
        <v>12.3</v>
      </c>
      <c r="J14" s="7">
        <f t="shared" si="0"/>
        <v>52.3</v>
      </c>
      <c r="K14" s="10"/>
    </row>
    <row r="15" spans="1:11" ht="13.5" customHeight="1">
      <c r="A15" s="8" t="s">
        <v>6</v>
      </c>
      <c r="B15" s="9" t="s">
        <v>113</v>
      </c>
      <c r="C15" s="9" t="s">
        <v>65</v>
      </c>
      <c r="D15" s="20">
        <v>7</v>
      </c>
      <c r="E15" s="20">
        <v>12</v>
      </c>
      <c r="F15" s="20">
        <v>2</v>
      </c>
      <c r="G15" s="20">
        <v>3</v>
      </c>
      <c r="H15" s="20">
        <v>13</v>
      </c>
      <c r="I15" s="20">
        <v>14.3</v>
      </c>
      <c r="J15" s="7">
        <f t="shared" si="0"/>
        <v>51.3</v>
      </c>
      <c r="K15" s="10"/>
    </row>
    <row r="16" spans="1:11" ht="13.5" customHeight="1">
      <c r="A16" s="11" t="s">
        <v>7</v>
      </c>
      <c r="B16" s="12" t="s">
        <v>114</v>
      </c>
      <c r="C16" s="12" t="s">
        <v>62</v>
      </c>
      <c r="D16" s="20">
        <v>6</v>
      </c>
      <c r="E16" s="20">
        <v>11</v>
      </c>
      <c r="F16" s="20">
        <v>4</v>
      </c>
      <c r="G16" s="20">
        <v>6</v>
      </c>
      <c r="H16" s="20">
        <v>11.6</v>
      </c>
      <c r="I16" s="20">
        <v>12.6</v>
      </c>
      <c r="J16" s="7">
        <f t="shared" si="0"/>
        <v>51.2</v>
      </c>
      <c r="K16" s="10"/>
    </row>
    <row r="17" spans="1:11" ht="13.5" customHeight="1">
      <c r="A17" s="8" t="s">
        <v>11</v>
      </c>
      <c r="B17" s="9" t="s">
        <v>115</v>
      </c>
      <c r="C17" s="9" t="s">
        <v>61</v>
      </c>
      <c r="D17" s="20">
        <v>7</v>
      </c>
      <c r="E17" s="20">
        <v>10</v>
      </c>
      <c r="F17" s="20">
        <v>5</v>
      </c>
      <c r="G17" s="20">
        <v>4</v>
      </c>
      <c r="H17" s="20">
        <v>13</v>
      </c>
      <c r="I17" s="20">
        <v>11.3</v>
      </c>
      <c r="J17" s="7">
        <f t="shared" si="0"/>
        <v>50.3</v>
      </c>
      <c r="K17" s="10"/>
    </row>
    <row r="18" spans="1:11" ht="13.5" customHeight="1">
      <c r="A18" s="11" t="s">
        <v>12</v>
      </c>
      <c r="B18" s="9" t="s">
        <v>116</v>
      </c>
      <c r="C18" s="9" t="s">
        <v>63</v>
      </c>
      <c r="D18" s="20">
        <v>6</v>
      </c>
      <c r="E18" s="20">
        <v>12</v>
      </c>
      <c r="F18" s="20">
        <v>2</v>
      </c>
      <c r="G18" s="20">
        <v>7</v>
      </c>
      <c r="H18" s="20">
        <v>11.6</v>
      </c>
      <c r="I18" s="20">
        <v>11.6</v>
      </c>
      <c r="J18" s="7">
        <f t="shared" si="0"/>
        <v>50.2</v>
      </c>
      <c r="K18" s="10"/>
    </row>
    <row r="19" spans="1:11" ht="13.5" customHeight="1">
      <c r="A19" s="8" t="s">
        <v>13</v>
      </c>
      <c r="B19" s="9" t="s">
        <v>117</v>
      </c>
      <c r="C19" s="9" t="s">
        <v>64</v>
      </c>
      <c r="D19" s="20">
        <v>8</v>
      </c>
      <c r="E19" s="20">
        <v>9</v>
      </c>
      <c r="F19" s="20">
        <v>3</v>
      </c>
      <c r="G19" s="20">
        <v>2</v>
      </c>
      <c r="H19" s="20">
        <v>14.3</v>
      </c>
      <c r="I19" s="20">
        <v>13.3</v>
      </c>
      <c r="J19" s="7">
        <f t="shared" si="0"/>
        <v>49.599999999999994</v>
      </c>
      <c r="K19" s="10"/>
    </row>
    <row r="20" spans="1:11" ht="13.5" customHeight="1">
      <c r="A20" s="11" t="s">
        <v>14</v>
      </c>
      <c r="B20" s="9" t="s">
        <v>118</v>
      </c>
      <c r="C20" s="9" t="s">
        <v>66</v>
      </c>
      <c r="D20" s="20">
        <v>7</v>
      </c>
      <c r="E20" s="20">
        <v>11</v>
      </c>
      <c r="F20" s="20">
        <v>2</v>
      </c>
      <c r="G20" s="20">
        <v>6</v>
      </c>
      <c r="H20" s="20">
        <v>10.3</v>
      </c>
      <c r="I20" s="20">
        <v>12.6</v>
      </c>
      <c r="J20" s="7">
        <f t="shared" si="0"/>
        <v>48.9</v>
      </c>
      <c r="K20" s="10"/>
    </row>
    <row r="21" spans="1:11" ht="13.5" customHeight="1">
      <c r="A21" s="8" t="s">
        <v>15</v>
      </c>
      <c r="B21" s="9" t="s">
        <v>119</v>
      </c>
      <c r="C21" s="9" t="s">
        <v>76</v>
      </c>
      <c r="D21" s="20">
        <v>2</v>
      </c>
      <c r="E21" s="20">
        <v>9</v>
      </c>
      <c r="F21" s="20">
        <v>2</v>
      </c>
      <c r="G21" s="20">
        <v>5</v>
      </c>
      <c r="H21" s="20">
        <v>15</v>
      </c>
      <c r="I21" s="20">
        <v>15</v>
      </c>
      <c r="J21" s="7">
        <f t="shared" si="0"/>
        <v>48</v>
      </c>
      <c r="K21" s="10"/>
    </row>
    <row r="22" spans="1:11" ht="13.5" customHeight="1">
      <c r="A22" s="11" t="s">
        <v>21</v>
      </c>
      <c r="B22" s="9" t="s">
        <v>120</v>
      </c>
      <c r="C22" s="9" t="s">
        <v>78</v>
      </c>
      <c r="D22" s="20">
        <v>5</v>
      </c>
      <c r="E22" s="20">
        <v>11</v>
      </c>
      <c r="F22" s="20">
        <v>2</v>
      </c>
      <c r="G22" s="20">
        <v>4</v>
      </c>
      <c r="H22" s="20">
        <v>12.3</v>
      </c>
      <c r="I22" s="20">
        <v>11.6</v>
      </c>
      <c r="J22" s="7">
        <f t="shared" si="0"/>
        <v>45.9</v>
      </c>
      <c r="K22" s="10"/>
    </row>
    <row r="23" spans="1:11" ht="13.5" customHeight="1">
      <c r="A23" s="21" t="s">
        <v>22</v>
      </c>
      <c r="B23" s="22" t="s">
        <v>126</v>
      </c>
      <c r="C23" s="22" t="s">
        <v>142</v>
      </c>
      <c r="D23" s="23">
        <v>3</v>
      </c>
      <c r="E23" s="23">
        <v>12</v>
      </c>
      <c r="F23" s="23">
        <v>5</v>
      </c>
      <c r="G23" s="23">
        <v>2</v>
      </c>
      <c r="H23" s="23">
        <v>8.3</v>
      </c>
      <c r="I23" s="23">
        <v>9.6</v>
      </c>
      <c r="J23" s="24">
        <v>39.9</v>
      </c>
      <c r="K23" s="25"/>
    </row>
    <row r="24" spans="1:11" ht="13.5" customHeight="1">
      <c r="A24" s="21" t="s">
        <v>52</v>
      </c>
      <c r="B24" s="22" t="s">
        <v>127</v>
      </c>
      <c r="C24" s="22" t="s">
        <v>71</v>
      </c>
      <c r="D24" s="26">
        <v>4</v>
      </c>
      <c r="E24" s="26">
        <v>8</v>
      </c>
      <c r="F24" s="26">
        <v>2</v>
      </c>
      <c r="G24" s="26">
        <v>2</v>
      </c>
      <c r="H24" s="26">
        <v>11.3</v>
      </c>
      <c r="I24" s="26">
        <v>12.3</v>
      </c>
      <c r="J24" s="26">
        <v>39.6</v>
      </c>
      <c r="K24" s="25"/>
    </row>
    <row r="25" spans="1:11" ht="13.5" customHeight="1">
      <c r="A25" s="21" t="s">
        <v>53</v>
      </c>
      <c r="B25" s="12" t="s">
        <v>129</v>
      </c>
      <c r="C25" s="22" t="s">
        <v>145</v>
      </c>
      <c r="D25" s="26">
        <v>3</v>
      </c>
      <c r="E25" s="26">
        <v>13</v>
      </c>
      <c r="F25" s="26">
        <v>1</v>
      </c>
      <c r="G25" s="26">
        <v>4</v>
      </c>
      <c r="H25" s="26">
        <v>10.3</v>
      </c>
      <c r="I25" s="26">
        <v>6.6</v>
      </c>
      <c r="J25" s="26">
        <v>37.9</v>
      </c>
      <c r="K25" s="25"/>
    </row>
    <row r="26" spans="1:11" ht="13.5" customHeight="1">
      <c r="A26" s="21" t="s">
        <v>54</v>
      </c>
      <c r="B26" s="22" t="s">
        <v>128</v>
      </c>
      <c r="C26" s="22" t="s">
        <v>77</v>
      </c>
      <c r="D26" s="26">
        <v>1</v>
      </c>
      <c r="E26" s="26">
        <v>7</v>
      </c>
      <c r="F26" s="26">
        <v>1</v>
      </c>
      <c r="G26" s="26">
        <v>7</v>
      </c>
      <c r="H26" s="26">
        <v>12.3</v>
      </c>
      <c r="I26" s="26">
        <v>9.6</v>
      </c>
      <c r="J26" s="26">
        <v>37.9</v>
      </c>
      <c r="K26" s="25"/>
    </row>
    <row r="27" spans="1:11" ht="13.5" customHeight="1">
      <c r="A27" s="21" t="s">
        <v>121</v>
      </c>
      <c r="B27" s="22" t="s">
        <v>130</v>
      </c>
      <c r="C27" s="22" t="s">
        <v>143</v>
      </c>
      <c r="D27" s="26">
        <v>6</v>
      </c>
      <c r="E27" s="26">
        <v>10</v>
      </c>
      <c r="F27" s="26">
        <v>2</v>
      </c>
      <c r="G27" s="26">
        <v>2</v>
      </c>
      <c r="H27" s="26">
        <v>8.3</v>
      </c>
      <c r="I27" s="26">
        <v>7.6</v>
      </c>
      <c r="J27" s="26">
        <v>35.9</v>
      </c>
      <c r="K27" s="25"/>
    </row>
    <row r="28" spans="1:11" ht="13.5" customHeight="1">
      <c r="A28" s="21" t="s">
        <v>122</v>
      </c>
      <c r="B28" s="22" t="s">
        <v>131</v>
      </c>
      <c r="C28" s="22" t="s">
        <v>67</v>
      </c>
      <c r="D28" s="26">
        <v>1</v>
      </c>
      <c r="E28" s="26">
        <v>9</v>
      </c>
      <c r="F28" s="26">
        <v>1</v>
      </c>
      <c r="G28" s="26">
        <v>5</v>
      </c>
      <c r="H28" s="26">
        <v>8.3</v>
      </c>
      <c r="I28" s="26">
        <v>7</v>
      </c>
      <c r="J28" s="26">
        <v>31.3</v>
      </c>
      <c r="K28" s="25"/>
    </row>
    <row r="29" spans="1:11" ht="13.5" customHeight="1">
      <c r="A29" s="21" t="s">
        <v>123</v>
      </c>
      <c r="B29" s="22" t="s">
        <v>132</v>
      </c>
      <c r="C29" s="22" t="s">
        <v>74</v>
      </c>
      <c r="D29" s="26">
        <v>0</v>
      </c>
      <c r="E29" s="26">
        <v>10</v>
      </c>
      <c r="F29" s="26">
        <v>1</v>
      </c>
      <c r="G29" s="26">
        <v>3</v>
      </c>
      <c r="H29" s="26">
        <v>8.6</v>
      </c>
      <c r="I29" s="26">
        <v>8.3</v>
      </c>
      <c r="J29" s="26">
        <v>30.9</v>
      </c>
      <c r="K29" s="25"/>
    </row>
    <row r="30" spans="1:11" ht="13.5" customHeight="1">
      <c r="A30" s="21" t="s">
        <v>124</v>
      </c>
      <c r="B30" s="22" t="s">
        <v>133</v>
      </c>
      <c r="C30" s="22" t="s">
        <v>147</v>
      </c>
      <c r="D30" s="23">
        <v>0</v>
      </c>
      <c r="E30" s="23">
        <v>8</v>
      </c>
      <c r="F30" s="23">
        <v>3</v>
      </c>
      <c r="G30" s="23">
        <v>0</v>
      </c>
      <c r="H30" s="23">
        <v>9.3</v>
      </c>
      <c r="I30" s="23">
        <v>8.3</v>
      </c>
      <c r="J30" s="24">
        <v>28.6</v>
      </c>
      <c r="K30" s="25"/>
    </row>
    <row r="31" spans="1:11" ht="13.5" customHeight="1" thickBot="1">
      <c r="A31" s="13" t="s">
        <v>125</v>
      </c>
      <c r="B31" s="14" t="s">
        <v>134</v>
      </c>
      <c r="C31" s="14" t="s">
        <v>144</v>
      </c>
      <c r="D31" s="15">
        <v>2</v>
      </c>
      <c r="E31" s="15">
        <v>8</v>
      </c>
      <c r="F31" s="15">
        <v>2</v>
      </c>
      <c r="G31" s="15">
        <v>1</v>
      </c>
      <c r="H31" s="15">
        <v>5.3</v>
      </c>
      <c r="I31" s="15">
        <v>5.3</v>
      </c>
      <c r="J31" s="15">
        <f t="shared" si="0"/>
        <v>23.6</v>
      </c>
      <c r="K31" s="16"/>
    </row>
    <row r="33" spans="1:11" ht="12.75">
      <c r="A33" s="40" t="s">
        <v>34</v>
      </c>
      <c r="B33" s="41"/>
      <c r="C33" s="41"/>
      <c r="E33" s="50" t="s">
        <v>33</v>
      </c>
      <c r="F33" s="50"/>
      <c r="G33" s="50"/>
      <c r="H33" s="50"/>
      <c r="I33" s="50"/>
      <c r="J33" s="50"/>
      <c r="K33" s="50"/>
    </row>
    <row r="34" ht="12.75">
      <c r="A34" t="s">
        <v>30</v>
      </c>
    </row>
  </sheetData>
  <sheetProtection/>
  <mergeCells count="13">
    <mergeCell ref="J6:J8"/>
    <mergeCell ref="H7:I7"/>
    <mergeCell ref="D7:G7"/>
    <mergeCell ref="A1:K1"/>
    <mergeCell ref="A2:K2"/>
    <mergeCell ref="D6:I6"/>
    <mergeCell ref="A33:C33"/>
    <mergeCell ref="E33:K33"/>
    <mergeCell ref="A4:K4"/>
    <mergeCell ref="B6:B8"/>
    <mergeCell ref="C6:C8"/>
    <mergeCell ref="A6:A8"/>
    <mergeCell ref="K6:K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Doma</cp:lastModifiedBy>
  <cp:lastPrinted>2018-01-15T18:25:38Z</cp:lastPrinted>
  <dcterms:created xsi:type="dcterms:W3CDTF">2001-01-31T06:52:17Z</dcterms:created>
  <dcterms:modified xsi:type="dcterms:W3CDTF">2018-01-16T20:21:39Z</dcterms:modified>
  <cp:category/>
  <cp:version/>
  <cp:contentType/>
  <cp:contentStatus/>
</cp:coreProperties>
</file>